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J:\GRP\F\5\D\! nCoV 2019\Tracage\Données BSM\"/>
    </mc:Choice>
  </mc:AlternateContent>
  <xr:revisionPtr revIDLastSave="0" documentId="13_ncr:1_{5A4C2950-39D2-49D7-A06E-4BCF257073CC}" xr6:coauthVersionLast="47" xr6:coauthVersionMax="47" xr10:uidLastSave="{00000000-0000-0000-0000-000000000000}"/>
  <bookViews>
    <workbookView xWindow="-110" yWindow="-110" windowWidth="19420" windowHeight="10420" activeTab="1" xr2:uid="{FD40778A-EFFB-4143-809D-71E3898D1E07}"/>
  </bookViews>
  <sheets>
    <sheet name="Feuil1" sheetId="1" r:id="rId1"/>
    <sheet name="Feuil1 (2)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2" l="1"/>
  <c r="W21" i="2"/>
  <c r="X21" i="2"/>
  <c r="Y21" i="2"/>
  <c r="Z21" i="2"/>
  <c r="AA21" i="2"/>
  <c r="V21" i="1"/>
  <c r="W21" i="1"/>
  <c r="X21" i="1"/>
  <c r="Y21" i="1"/>
  <c r="Z21" i="1"/>
  <c r="AA21" i="1"/>
  <c r="AB21" i="1"/>
  <c r="U21" i="2"/>
  <c r="AB20" i="2"/>
  <c r="AB17" i="2"/>
  <c r="AB16" i="2"/>
  <c r="AB13" i="2"/>
  <c r="AB12" i="2"/>
  <c r="AB9" i="2"/>
  <c r="AB8" i="2"/>
  <c r="AB5" i="2"/>
  <c r="AB4" i="2"/>
  <c r="AB19" i="2"/>
  <c r="T21" i="2"/>
  <c r="S21" i="2"/>
  <c r="R21" i="2"/>
  <c r="Q21" i="2"/>
  <c r="P21" i="2"/>
  <c r="O21" i="2"/>
  <c r="N21" i="2"/>
  <c r="M21" i="2"/>
  <c r="L21" i="2"/>
  <c r="K21" i="2"/>
  <c r="J21" i="2"/>
  <c r="R21" i="1"/>
  <c r="S21" i="1"/>
  <c r="T21" i="1"/>
  <c r="U21" i="1"/>
  <c r="K21" i="1"/>
  <c r="L21" i="1"/>
  <c r="M21" i="1"/>
  <c r="N21" i="1"/>
  <c r="O21" i="1"/>
  <c r="P21" i="1"/>
  <c r="Q21" i="1"/>
  <c r="J21" i="1"/>
  <c r="AB18" i="2"/>
  <c r="AB6" i="2"/>
  <c r="AB10" i="2"/>
  <c r="AB14" i="2"/>
  <c r="AB3" i="2"/>
  <c r="AB7" i="2"/>
  <c r="AB11" i="2"/>
  <c r="AB15" i="2"/>
</calcChain>
</file>

<file path=xl/sharedStrings.xml><?xml version="1.0" encoding="utf-8"?>
<sst xmlns="http://schemas.openxmlformats.org/spreadsheetml/2006/main" count="95" uniqueCount="49">
  <si>
    <t>Nb personnes affectées aux enquêtes et au suivi des contacts</t>
  </si>
  <si>
    <t>semaine du 
23 sept. 2020</t>
  </si>
  <si>
    <t>semaine du 
20 oct. 2020</t>
  </si>
  <si>
    <t>semaine du 
11 nov. 2020</t>
  </si>
  <si>
    <t>semaine du 
29 nov. 2020</t>
  </si>
  <si>
    <t>semaine du 
3 janvier 2021</t>
  </si>
  <si>
    <t>semaine du 
31 janvier 2021</t>
  </si>
  <si>
    <t>semaine du 
28 février 2021</t>
  </si>
  <si>
    <t>semaine du 
4 avril 2021</t>
  </si>
  <si>
    <t>01 Bas-Saint-Laurent</t>
  </si>
  <si>
    <t>02 Saguenay–Lac-Saint-Jean</t>
  </si>
  <si>
    <t>03 Capitale-Nationale</t>
  </si>
  <si>
    <t>04 Mauricie &amp; Centre du Québec</t>
  </si>
  <si>
    <t>05 Estrie</t>
  </si>
  <si>
    <t>06 Montréal</t>
  </si>
  <si>
    <t>07 Outaouais</t>
  </si>
  <si>
    <t>08 Abitibi-Témiscamingue</t>
  </si>
  <si>
    <t>09 Côte-Nord</t>
  </si>
  <si>
    <t>10 Nord-du-Québec</t>
  </si>
  <si>
    <t>11 Gaspésie-Îles-de-la-Madeleine</t>
  </si>
  <si>
    <t>12 Chaudière-Appalaches</t>
  </si>
  <si>
    <t>13 Laval</t>
  </si>
  <si>
    <t>14 Lanaudière</t>
  </si>
  <si>
    <t>15 Laurentides</t>
  </si>
  <si>
    <t>16 Montérégie</t>
  </si>
  <si>
    <t>17 Nunavik</t>
  </si>
  <si>
    <t>18 Terres-cries-baie-James</t>
  </si>
  <si>
    <t>Total</t>
  </si>
  <si>
    <t>semaine du 25 avril 2021</t>
  </si>
  <si>
    <t>semaine du 30 mai 2021</t>
  </si>
  <si>
    <t>semaine du 27 juin 2021</t>
  </si>
  <si>
    <t>semiane du 25 juillet 2021</t>
  </si>
  <si>
    <t>semaine du 29 aout 2021</t>
  </si>
  <si>
    <t>semaine du 26 septembre 2021</t>
  </si>
  <si>
    <t>semaine du 31 octobre 2021</t>
  </si>
  <si>
    <t>semaine du 28 novembre 2021</t>
  </si>
  <si>
    <t>semaine du 26 décembre 2021</t>
  </si>
  <si>
    <t>semaine du 30 janvier 2022</t>
  </si>
  <si>
    <t>semaine du 20 février 2022</t>
  </si>
  <si>
    <t>semaine du 20 mars 2022</t>
  </si>
  <si>
    <t>% basé sur RH au 20 mars</t>
  </si>
  <si>
    <t>% selon population</t>
  </si>
  <si>
    <t>Population</t>
  </si>
  <si>
    <t>semaine du 3 avril 2022</t>
  </si>
  <si>
    <t>semaine du 1 mai 2022</t>
  </si>
  <si>
    <t>semaine du 5 juin 2022</t>
  </si>
  <si>
    <t>semaine du 10 jullet 2022</t>
  </si>
  <si>
    <t>semaine du 7 août 2022</t>
  </si>
  <si>
    <t>semaine du 11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</si>
</sst>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9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01 Bas-Saint-Laurent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Feuil1!$B$3:$AA$3</c:f>
              <c:numCache>
                <c:formatCode>General</c:formatCode>
                <c:ptCount val="2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73</c:v>
                </c:pt>
                <c:pt idx="5">
                  <c:v>69</c:v>
                </c:pt>
                <c:pt idx="6">
                  <c:v>69</c:v>
                </c:pt>
                <c:pt idx="7">
                  <c:v>70</c:v>
                </c:pt>
                <c:pt idx="8">
                  <c:v>62</c:v>
                </c:pt>
                <c:pt idx="9">
                  <c:v>49</c:v>
                </c:pt>
                <c:pt idx="10">
                  <c:v>22</c:v>
                </c:pt>
                <c:pt idx="11">
                  <c:v>16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E-4629-AC52-108AEF928236}"/>
            </c:ext>
          </c:extLst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02 Saguenay–Lac-Saint-Jean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Feuil1!$B$4:$AA$4</c:f>
              <c:numCache>
                <c:formatCode>General</c:formatCode>
                <c:ptCount val="26"/>
                <c:pt idx="0">
                  <c:v>50</c:v>
                </c:pt>
                <c:pt idx="1">
                  <c:v>115</c:v>
                </c:pt>
                <c:pt idx="2">
                  <c:v>0</c:v>
                </c:pt>
                <c:pt idx="3">
                  <c:v>255</c:v>
                </c:pt>
                <c:pt idx="4">
                  <c:v>267</c:v>
                </c:pt>
                <c:pt idx="5">
                  <c:v>139</c:v>
                </c:pt>
                <c:pt idx="6">
                  <c:v>108</c:v>
                </c:pt>
                <c:pt idx="7">
                  <c:v>130</c:v>
                </c:pt>
                <c:pt idx="8">
                  <c:v>126</c:v>
                </c:pt>
                <c:pt idx="9">
                  <c:v>109</c:v>
                </c:pt>
                <c:pt idx="10">
                  <c:v>103</c:v>
                </c:pt>
                <c:pt idx="11">
                  <c:v>93</c:v>
                </c:pt>
                <c:pt idx="12">
                  <c:v>77</c:v>
                </c:pt>
                <c:pt idx="13">
                  <c:v>103</c:v>
                </c:pt>
                <c:pt idx="14">
                  <c:v>106</c:v>
                </c:pt>
                <c:pt idx="15">
                  <c:v>102</c:v>
                </c:pt>
                <c:pt idx="16">
                  <c:v>110</c:v>
                </c:pt>
                <c:pt idx="17">
                  <c:v>127</c:v>
                </c:pt>
                <c:pt idx="18">
                  <c:v>87</c:v>
                </c:pt>
                <c:pt idx="19">
                  <c:v>55</c:v>
                </c:pt>
                <c:pt idx="20">
                  <c:v>38</c:v>
                </c:pt>
                <c:pt idx="21">
                  <c:v>35</c:v>
                </c:pt>
                <c:pt idx="22">
                  <c:v>38</c:v>
                </c:pt>
                <c:pt idx="23">
                  <c:v>29</c:v>
                </c:pt>
                <c:pt idx="24">
                  <c:v>30</c:v>
                </c:pt>
                <c:pt idx="2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E-4629-AC52-108AEF928236}"/>
            </c:ext>
          </c:extLst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03 Capitale-Nationale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Feuil1!$B$5:$AA$5</c:f>
              <c:numCache>
                <c:formatCode>General</c:formatCode>
                <c:ptCount val="26"/>
                <c:pt idx="0">
                  <c:v>32</c:v>
                </c:pt>
                <c:pt idx="1">
                  <c:v>175</c:v>
                </c:pt>
                <c:pt idx="2">
                  <c:v>246</c:v>
                </c:pt>
                <c:pt idx="3">
                  <c:v>277</c:v>
                </c:pt>
                <c:pt idx="4">
                  <c:v>347</c:v>
                </c:pt>
                <c:pt idx="5">
                  <c:v>390</c:v>
                </c:pt>
                <c:pt idx="6">
                  <c:v>343</c:v>
                </c:pt>
                <c:pt idx="7">
                  <c:v>328</c:v>
                </c:pt>
                <c:pt idx="8">
                  <c:v>379</c:v>
                </c:pt>
                <c:pt idx="9">
                  <c:v>346</c:v>
                </c:pt>
                <c:pt idx="10">
                  <c:v>298</c:v>
                </c:pt>
                <c:pt idx="11">
                  <c:v>198</c:v>
                </c:pt>
                <c:pt idx="12">
                  <c:v>183</c:v>
                </c:pt>
                <c:pt idx="13">
                  <c:v>211</c:v>
                </c:pt>
                <c:pt idx="14">
                  <c:v>157</c:v>
                </c:pt>
                <c:pt idx="15">
                  <c:v>152</c:v>
                </c:pt>
                <c:pt idx="16">
                  <c:v>143</c:v>
                </c:pt>
                <c:pt idx="17">
                  <c:v>284</c:v>
                </c:pt>
                <c:pt idx="18">
                  <c:v>208</c:v>
                </c:pt>
                <c:pt idx="19">
                  <c:v>113</c:v>
                </c:pt>
                <c:pt idx="20">
                  <c:v>109</c:v>
                </c:pt>
                <c:pt idx="21">
                  <c:v>109</c:v>
                </c:pt>
                <c:pt idx="22">
                  <c:v>67</c:v>
                </c:pt>
                <c:pt idx="23">
                  <c:v>64</c:v>
                </c:pt>
                <c:pt idx="24">
                  <c:v>64</c:v>
                </c:pt>
                <c:pt idx="2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EE-4629-AC52-108AEF928236}"/>
            </c:ext>
          </c:extLst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04 Mauricie &amp; Centre du Québec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Feuil1!$B$6:$AA$6</c:f>
              <c:numCache>
                <c:formatCode>General</c:formatCode>
                <c:ptCount val="26"/>
                <c:pt idx="0">
                  <c:v>16</c:v>
                </c:pt>
                <c:pt idx="1">
                  <c:v>70</c:v>
                </c:pt>
                <c:pt idx="2">
                  <c:v>79</c:v>
                </c:pt>
                <c:pt idx="3">
                  <c:v>146</c:v>
                </c:pt>
                <c:pt idx="4">
                  <c:v>181</c:v>
                </c:pt>
                <c:pt idx="5">
                  <c:v>207</c:v>
                </c:pt>
                <c:pt idx="6">
                  <c:v>168</c:v>
                </c:pt>
                <c:pt idx="7">
                  <c:v>151</c:v>
                </c:pt>
                <c:pt idx="8">
                  <c:v>142</c:v>
                </c:pt>
                <c:pt idx="9">
                  <c:v>149</c:v>
                </c:pt>
                <c:pt idx="10">
                  <c:v>32</c:v>
                </c:pt>
                <c:pt idx="11">
                  <c:v>33</c:v>
                </c:pt>
                <c:pt idx="12">
                  <c:v>62</c:v>
                </c:pt>
                <c:pt idx="13">
                  <c:v>65</c:v>
                </c:pt>
                <c:pt idx="14">
                  <c:v>86</c:v>
                </c:pt>
                <c:pt idx="15">
                  <c:v>85</c:v>
                </c:pt>
                <c:pt idx="16">
                  <c:v>93</c:v>
                </c:pt>
                <c:pt idx="17">
                  <c:v>123</c:v>
                </c:pt>
                <c:pt idx="18">
                  <c:v>123</c:v>
                </c:pt>
                <c:pt idx="19">
                  <c:v>117</c:v>
                </c:pt>
                <c:pt idx="20">
                  <c:v>115</c:v>
                </c:pt>
                <c:pt idx="21">
                  <c:v>98</c:v>
                </c:pt>
                <c:pt idx="22">
                  <c:v>72</c:v>
                </c:pt>
                <c:pt idx="23">
                  <c:v>70</c:v>
                </c:pt>
                <c:pt idx="24">
                  <c:v>71</c:v>
                </c:pt>
                <c:pt idx="2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EE-4629-AC52-108AEF928236}"/>
            </c:ext>
          </c:extLst>
        </c:ser>
        <c:ser>
          <c:idx val="4"/>
          <c:order val="4"/>
          <c:tx>
            <c:strRef>
              <c:f>Feuil1!$A$7</c:f>
              <c:strCache>
                <c:ptCount val="1"/>
                <c:pt idx="0">
                  <c:v>05 Estrie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Feuil1!$B$7:$AA$7</c:f>
              <c:numCache>
                <c:formatCode>General</c:formatCode>
                <c:ptCount val="26"/>
                <c:pt idx="0">
                  <c:v>160</c:v>
                </c:pt>
                <c:pt idx="1">
                  <c:v>253</c:v>
                </c:pt>
                <c:pt idx="2">
                  <c:v>222</c:v>
                </c:pt>
                <c:pt idx="3">
                  <c:v>257</c:v>
                </c:pt>
                <c:pt idx="4">
                  <c:v>275</c:v>
                </c:pt>
                <c:pt idx="5">
                  <c:v>272</c:v>
                </c:pt>
                <c:pt idx="6">
                  <c:v>269</c:v>
                </c:pt>
                <c:pt idx="7">
                  <c:v>252</c:v>
                </c:pt>
                <c:pt idx="8">
                  <c:v>244</c:v>
                </c:pt>
                <c:pt idx="9">
                  <c:v>283</c:v>
                </c:pt>
                <c:pt idx="10">
                  <c:v>188</c:v>
                </c:pt>
                <c:pt idx="11">
                  <c:v>132</c:v>
                </c:pt>
                <c:pt idx="12">
                  <c:v>130</c:v>
                </c:pt>
                <c:pt idx="13">
                  <c:v>158</c:v>
                </c:pt>
                <c:pt idx="14">
                  <c:v>147</c:v>
                </c:pt>
                <c:pt idx="15">
                  <c:v>151</c:v>
                </c:pt>
                <c:pt idx="16">
                  <c:v>161</c:v>
                </c:pt>
                <c:pt idx="17">
                  <c:v>123</c:v>
                </c:pt>
                <c:pt idx="18">
                  <c:v>156</c:v>
                </c:pt>
                <c:pt idx="19">
                  <c:v>101</c:v>
                </c:pt>
                <c:pt idx="20">
                  <c:v>91</c:v>
                </c:pt>
                <c:pt idx="21">
                  <c:v>91</c:v>
                </c:pt>
                <c:pt idx="22">
                  <c:v>91</c:v>
                </c:pt>
                <c:pt idx="23">
                  <c:v>27</c:v>
                </c:pt>
                <c:pt idx="24">
                  <c:v>27</c:v>
                </c:pt>
                <c:pt idx="2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EE-4629-AC52-108AEF928236}"/>
            </c:ext>
          </c:extLst>
        </c:ser>
        <c:ser>
          <c:idx val="5"/>
          <c:order val="5"/>
          <c:tx>
            <c:strRef>
              <c:f>Feuil1!$A$8</c:f>
              <c:strCache>
                <c:ptCount val="1"/>
                <c:pt idx="0">
                  <c:v>06 Montréal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Feuil1!$B$8:$AA$8</c:f>
              <c:numCache>
                <c:formatCode>General</c:formatCode>
                <c:ptCount val="26"/>
                <c:pt idx="0">
                  <c:v>98</c:v>
                </c:pt>
                <c:pt idx="1">
                  <c:v>328</c:v>
                </c:pt>
                <c:pt idx="2">
                  <c:v>757</c:v>
                </c:pt>
                <c:pt idx="3">
                  <c:v>831</c:v>
                </c:pt>
                <c:pt idx="4">
                  <c:v>1066</c:v>
                </c:pt>
                <c:pt idx="5">
                  <c:v>1266</c:v>
                </c:pt>
                <c:pt idx="6">
                  <c:v>1315</c:v>
                </c:pt>
                <c:pt idx="7">
                  <c:v>1271</c:v>
                </c:pt>
                <c:pt idx="8">
                  <c:v>1296</c:v>
                </c:pt>
                <c:pt idx="9">
                  <c:v>1271</c:v>
                </c:pt>
                <c:pt idx="10">
                  <c:v>1045</c:v>
                </c:pt>
                <c:pt idx="11">
                  <c:v>775</c:v>
                </c:pt>
                <c:pt idx="12">
                  <c:v>696</c:v>
                </c:pt>
                <c:pt idx="13">
                  <c:v>831</c:v>
                </c:pt>
                <c:pt idx="14">
                  <c:v>904</c:v>
                </c:pt>
                <c:pt idx="15">
                  <c:v>907</c:v>
                </c:pt>
                <c:pt idx="16">
                  <c:v>941</c:v>
                </c:pt>
                <c:pt idx="17">
                  <c:v>874</c:v>
                </c:pt>
                <c:pt idx="18">
                  <c:v>585</c:v>
                </c:pt>
                <c:pt idx="19">
                  <c:v>459</c:v>
                </c:pt>
                <c:pt idx="20">
                  <c:v>409</c:v>
                </c:pt>
                <c:pt idx="21">
                  <c:v>197</c:v>
                </c:pt>
                <c:pt idx="22">
                  <c:v>182</c:v>
                </c:pt>
                <c:pt idx="23">
                  <c:v>163</c:v>
                </c:pt>
                <c:pt idx="24">
                  <c:v>166</c:v>
                </c:pt>
                <c:pt idx="25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EE-4629-AC52-108AEF928236}"/>
            </c:ext>
          </c:extLst>
        </c:ser>
        <c:ser>
          <c:idx val="6"/>
          <c:order val="6"/>
          <c:tx>
            <c:strRef>
              <c:f>Feuil1!$A$9</c:f>
              <c:strCache>
                <c:ptCount val="1"/>
                <c:pt idx="0">
                  <c:v>07 Outaouais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Feuil1!$B$9:$AA$9</c:f>
              <c:numCache>
                <c:formatCode>General</c:formatCode>
                <c:ptCount val="26"/>
                <c:pt idx="0">
                  <c:v>44</c:v>
                </c:pt>
                <c:pt idx="1">
                  <c:v>78</c:v>
                </c:pt>
                <c:pt idx="2">
                  <c:v>112</c:v>
                </c:pt>
                <c:pt idx="3">
                  <c:v>118</c:v>
                </c:pt>
                <c:pt idx="4">
                  <c:v>125</c:v>
                </c:pt>
                <c:pt idx="5">
                  <c:v>110</c:v>
                </c:pt>
                <c:pt idx="6">
                  <c:v>105</c:v>
                </c:pt>
                <c:pt idx="7">
                  <c:v>151</c:v>
                </c:pt>
                <c:pt idx="8">
                  <c:v>220</c:v>
                </c:pt>
                <c:pt idx="9">
                  <c:v>172</c:v>
                </c:pt>
                <c:pt idx="10">
                  <c:v>129</c:v>
                </c:pt>
                <c:pt idx="11">
                  <c:v>103</c:v>
                </c:pt>
                <c:pt idx="12">
                  <c:v>119</c:v>
                </c:pt>
                <c:pt idx="13">
                  <c:v>141</c:v>
                </c:pt>
                <c:pt idx="14">
                  <c:v>131</c:v>
                </c:pt>
                <c:pt idx="15">
                  <c:v>113</c:v>
                </c:pt>
                <c:pt idx="16">
                  <c:v>117</c:v>
                </c:pt>
                <c:pt idx="17">
                  <c:v>94</c:v>
                </c:pt>
                <c:pt idx="18">
                  <c:v>77</c:v>
                </c:pt>
                <c:pt idx="19">
                  <c:v>70</c:v>
                </c:pt>
                <c:pt idx="20">
                  <c:v>57</c:v>
                </c:pt>
                <c:pt idx="21">
                  <c:v>61</c:v>
                </c:pt>
                <c:pt idx="22">
                  <c:v>43</c:v>
                </c:pt>
                <c:pt idx="23">
                  <c:v>43</c:v>
                </c:pt>
                <c:pt idx="24">
                  <c:v>34</c:v>
                </c:pt>
                <c:pt idx="2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EE-4629-AC52-108AEF928236}"/>
            </c:ext>
          </c:extLst>
        </c:ser>
        <c:ser>
          <c:idx val="7"/>
          <c:order val="7"/>
          <c:tx>
            <c:strRef>
              <c:f>Feuil1!$A$10</c:f>
              <c:strCache>
                <c:ptCount val="1"/>
                <c:pt idx="0">
                  <c:v>08 Abitibi-Témiscamingue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Feuil1!$B$10:$AA$10</c:f>
              <c:numCache>
                <c:formatCode>General</c:formatCode>
                <c:ptCount val="26"/>
                <c:pt idx="0">
                  <c:v>8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>
                  <c:v>29</c:v>
                </c:pt>
                <c:pt idx="6">
                  <c:v>27</c:v>
                </c:pt>
                <c:pt idx="7">
                  <c:v>25</c:v>
                </c:pt>
                <c:pt idx="8">
                  <c:v>21</c:v>
                </c:pt>
                <c:pt idx="9">
                  <c:v>19</c:v>
                </c:pt>
                <c:pt idx="10">
                  <c:v>14</c:v>
                </c:pt>
                <c:pt idx="11">
                  <c:v>14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13</c:v>
                </c:pt>
                <c:pt idx="20">
                  <c:v>13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EE-4629-AC52-108AEF928236}"/>
            </c:ext>
          </c:extLst>
        </c:ser>
        <c:ser>
          <c:idx val="8"/>
          <c:order val="8"/>
          <c:tx>
            <c:strRef>
              <c:f>Feuil1!$A$11</c:f>
              <c:strCache>
                <c:ptCount val="1"/>
                <c:pt idx="0">
                  <c:v>09 Côte-Nord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Feuil1!$B$11:$AA$11</c:f>
              <c:numCache>
                <c:formatCode>General</c:formatCode>
                <c:ptCount val="26"/>
                <c:pt idx="0">
                  <c:v>38</c:v>
                </c:pt>
                <c:pt idx="1">
                  <c:v>68</c:v>
                </c:pt>
                <c:pt idx="2">
                  <c:v>40</c:v>
                </c:pt>
                <c:pt idx="3">
                  <c:v>60</c:v>
                </c:pt>
                <c:pt idx="4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79</c:v>
                </c:pt>
                <c:pt idx="24">
                  <c:v>79</c:v>
                </c:pt>
                <c:pt idx="2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EE-4629-AC52-108AEF928236}"/>
            </c:ext>
          </c:extLst>
        </c:ser>
        <c:ser>
          <c:idx val="9"/>
          <c:order val="9"/>
          <c:tx>
            <c:strRef>
              <c:f>Feuil1!$A$12</c:f>
              <c:strCache>
                <c:ptCount val="1"/>
                <c:pt idx="0">
                  <c:v>10 Nord-du-Québec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Feuil1!$B$12:$AA$12</c:f>
              <c:numCache>
                <c:formatCode>General</c:formatCode>
                <c:ptCount val="26"/>
                <c:pt idx="0">
                  <c:v>13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24.2</c:v>
                </c:pt>
                <c:pt idx="5">
                  <c:v>31.2</c:v>
                </c:pt>
                <c:pt idx="6">
                  <c:v>26.2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17</c:v>
                </c:pt>
                <c:pt idx="11">
                  <c:v>17</c:v>
                </c:pt>
                <c:pt idx="12">
                  <c:v>23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18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EE-4629-AC52-108AEF928236}"/>
            </c:ext>
          </c:extLst>
        </c:ser>
        <c:ser>
          <c:idx val="10"/>
          <c:order val="10"/>
          <c:tx>
            <c:strRef>
              <c:f>Feuil1!$A$13</c:f>
              <c:strCache>
                <c:ptCount val="1"/>
                <c:pt idx="0">
                  <c:v>11 Gaspésie-Îles-de-la-Madeleine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Feuil1!$B$13:$AA$13</c:f>
              <c:numCache>
                <c:formatCode>General</c:formatCode>
                <c:ptCount val="26"/>
                <c:pt idx="0">
                  <c:v>16</c:v>
                </c:pt>
                <c:pt idx="1">
                  <c:v>19</c:v>
                </c:pt>
                <c:pt idx="2">
                  <c:v>0</c:v>
                </c:pt>
                <c:pt idx="3">
                  <c:v>37</c:v>
                </c:pt>
                <c:pt idx="4">
                  <c:v>64</c:v>
                </c:pt>
                <c:pt idx="5">
                  <c:v>64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34</c:v>
                </c:pt>
                <c:pt idx="10">
                  <c:v>34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29</c:v>
                </c:pt>
                <c:pt idx="22">
                  <c:v>29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EE-4629-AC52-108AEF928236}"/>
            </c:ext>
          </c:extLst>
        </c:ser>
        <c:ser>
          <c:idx val="11"/>
          <c:order val="11"/>
          <c:tx>
            <c:strRef>
              <c:f>Feuil1!$A$14</c:f>
              <c:strCache>
                <c:ptCount val="1"/>
                <c:pt idx="0">
                  <c:v>12 Chaudière-Appalaches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Feuil1!$B$14:$AA$14</c:f>
              <c:numCache>
                <c:formatCode>General</c:formatCode>
                <c:ptCount val="26"/>
                <c:pt idx="0">
                  <c:v>63</c:v>
                </c:pt>
                <c:pt idx="1">
                  <c:v>84</c:v>
                </c:pt>
                <c:pt idx="2">
                  <c:v>70.599999999999994</c:v>
                </c:pt>
                <c:pt idx="3">
                  <c:v>83.6</c:v>
                </c:pt>
                <c:pt idx="4">
                  <c:v>124</c:v>
                </c:pt>
                <c:pt idx="5">
                  <c:v>132</c:v>
                </c:pt>
                <c:pt idx="6">
                  <c:v>107</c:v>
                </c:pt>
                <c:pt idx="7">
                  <c:v>109</c:v>
                </c:pt>
                <c:pt idx="8">
                  <c:v>152</c:v>
                </c:pt>
                <c:pt idx="9">
                  <c:v>157</c:v>
                </c:pt>
                <c:pt idx="10">
                  <c:v>122</c:v>
                </c:pt>
                <c:pt idx="11">
                  <c:v>99</c:v>
                </c:pt>
                <c:pt idx="12">
                  <c:v>66</c:v>
                </c:pt>
                <c:pt idx="13">
                  <c:v>91</c:v>
                </c:pt>
                <c:pt idx="14">
                  <c:v>110</c:v>
                </c:pt>
                <c:pt idx="15">
                  <c:v>112</c:v>
                </c:pt>
                <c:pt idx="16">
                  <c:v>126</c:v>
                </c:pt>
                <c:pt idx="17">
                  <c:v>196</c:v>
                </c:pt>
                <c:pt idx="18">
                  <c:v>166</c:v>
                </c:pt>
                <c:pt idx="19">
                  <c:v>173</c:v>
                </c:pt>
                <c:pt idx="20">
                  <c:v>122</c:v>
                </c:pt>
                <c:pt idx="21">
                  <c:v>75</c:v>
                </c:pt>
                <c:pt idx="22">
                  <c:v>53</c:v>
                </c:pt>
                <c:pt idx="23">
                  <c:v>38</c:v>
                </c:pt>
                <c:pt idx="24">
                  <c:v>38</c:v>
                </c:pt>
                <c:pt idx="2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EE-4629-AC52-108AEF928236}"/>
            </c:ext>
          </c:extLst>
        </c:ser>
        <c:ser>
          <c:idx val="12"/>
          <c:order val="12"/>
          <c:tx>
            <c:strRef>
              <c:f>Feuil1!$A$15</c:f>
              <c:strCache>
                <c:ptCount val="1"/>
                <c:pt idx="0">
                  <c:v>13 Laval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Feuil1!$B$15:$AA$15</c:f>
              <c:numCache>
                <c:formatCode>General</c:formatCode>
                <c:ptCount val="26"/>
                <c:pt idx="0">
                  <c:v>98</c:v>
                </c:pt>
                <c:pt idx="1">
                  <c:v>165</c:v>
                </c:pt>
                <c:pt idx="2">
                  <c:v>162</c:v>
                </c:pt>
                <c:pt idx="3">
                  <c:v>170</c:v>
                </c:pt>
                <c:pt idx="4">
                  <c:v>0</c:v>
                </c:pt>
                <c:pt idx="5">
                  <c:v>234</c:v>
                </c:pt>
                <c:pt idx="6">
                  <c:v>222</c:v>
                </c:pt>
                <c:pt idx="7">
                  <c:v>208</c:v>
                </c:pt>
                <c:pt idx="8">
                  <c:v>220</c:v>
                </c:pt>
                <c:pt idx="9">
                  <c:v>216</c:v>
                </c:pt>
                <c:pt idx="10">
                  <c:v>166</c:v>
                </c:pt>
                <c:pt idx="11">
                  <c:v>129</c:v>
                </c:pt>
                <c:pt idx="12">
                  <c:v>137</c:v>
                </c:pt>
                <c:pt idx="13">
                  <c:v>156</c:v>
                </c:pt>
                <c:pt idx="14">
                  <c:v>181</c:v>
                </c:pt>
                <c:pt idx="15">
                  <c:v>182</c:v>
                </c:pt>
                <c:pt idx="16">
                  <c:v>192</c:v>
                </c:pt>
                <c:pt idx="17">
                  <c:v>178</c:v>
                </c:pt>
                <c:pt idx="18">
                  <c:v>151</c:v>
                </c:pt>
                <c:pt idx="19">
                  <c:v>138</c:v>
                </c:pt>
                <c:pt idx="20">
                  <c:v>40</c:v>
                </c:pt>
                <c:pt idx="21">
                  <c:v>39</c:v>
                </c:pt>
                <c:pt idx="22">
                  <c:v>32</c:v>
                </c:pt>
                <c:pt idx="23">
                  <c:v>18</c:v>
                </c:pt>
                <c:pt idx="24">
                  <c:v>18</c:v>
                </c:pt>
                <c:pt idx="2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EE-4629-AC52-108AEF928236}"/>
            </c:ext>
          </c:extLst>
        </c:ser>
        <c:ser>
          <c:idx val="13"/>
          <c:order val="13"/>
          <c:tx>
            <c:strRef>
              <c:f>Feuil1!$A$16</c:f>
              <c:strCache>
                <c:ptCount val="1"/>
                <c:pt idx="0">
                  <c:v>14 Lanaudière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Feuil1!$B$16:$AA$16</c:f>
              <c:numCache>
                <c:formatCode>General</c:formatCode>
                <c:ptCount val="26"/>
                <c:pt idx="0">
                  <c:v>12</c:v>
                </c:pt>
                <c:pt idx="1">
                  <c:v>45</c:v>
                </c:pt>
                <c:pt idx="2">
                  <c:v>104</c:v>
                </c:pt>
                <c:pt idx="3">
                  <c:v>124</c:v>
                </c:pt>
                <c:pt idx="4">
                  <c:v>211</c:v>
                </c:pt>
                <c:pt idx="5">
                  <c:v>205</c:v>
                </c:pt>
                <c:pt idx="6">
                  <c:v>185</c:v>
                </c:pt>
                <c:pt idx="7">
                  <c:v>174</c:v>
                </c:pt>
                <c:pt idx="8">
                  <c:v>175</c:v>
                </c:pt>
                <c:pt idx="9">
                  <c:v>178</c:v>
                </c:pt>
                <c:pt idx="10">
                  <c:v>165</c:v>
                </c:pt>
                <c:pt idx="11">
                  <c:v>92</c:v>
                </c:pt>
                <c:pt idx="12">
                  <c:v>147</c:v>
                </c:pt>
                <c:pt idx="13">
                  <c:v>192</c:v>
                </c:pt>
                <c:pt idx="14">
                  <c:v>182</c:v>
                </c:pt>
                <c:pt idx="15">
                  <c:v>172</c:v>
                </c:pt>
                <c:pt idx="16">
                  <c:v>232</c:v>
                </c:pt>
                <c:pt idx="17">
                  <c:v>158</c:v>
                </c:pt>
                <c:pt idx="18">
                  <c:v>131</c:v>
                </c:pt>
                <c:pt idx="19">
                  <c:v>97</c:v>
                </c:pt>
                <c:pt idx="20">
                  <c:v>82</c:v>
                </c:pt>
                <c:pt idx="21">
                  <c:v>77</c:v>
                </c:pt>
                <c:pt idx="22">
                  <c:v>51</c:v>
                </c:pt>
                <c:pt idx="23">
                  <c:v>51</c:v>
                </c:pt>
                <c:pt idx="24">
                  <c:v>29</c:v>
                </c:pt>
                <c:pt idx="2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DEE-4629-AC52-108AEF928236}"/>
            </c:ext>
          </c:extLst>
        </c:ser>
        <c:ser>
          <c:idx val="14"/>
          <c:order val="14"/>
          <c:tx>
            <c:strRef>
              <c:f>Feuil1!$A$17</c:f>
              <c:strCache>
                <c:ptCount val="1"/>
                <c:pt idx="0">
                  <c:v>15 Laurentides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Feuil1!$B$17:$AA$17</c:f>
              <c:numCache>
                <c:formatCode>General</c:formatCode>
                <c:ptCount val="26"/>
                <c:pt idx="0">
                  <c:v>72</c:v>
                </c:pt>
                <c:pt idx="1">
                  <c:v>85</c:v>
                </c:pt>
                <c:pt idx="2">
                  <c:v>140</c:v>
                </c:pt>
                <c:pt idx="3">
                  <c:v>131</c:v>
                </c:pt>
                <c:pt idx="4">
                  <c:v>163</c:v>
                </c:pt>
                <c:pt idx="5">
                  <c:v>163</c:v>
                </c:pt>
                <c:pt idx="6">
                  <c:v>165</c:v>
                </c:pt>
                <c:pt idx="7">
                  <c:v>178</c:v>
                </c:pt>
                <c:pt idx="8">
                  <c:v>171</c:v>
                </c:pt>
                <c:pt idx="9">
                  <c:v>168</c:v>
                </c:pt>
                <c:pt idx="10">
                  <c:v>111</c:v>
                </c:pt>
                <c:pt idx="11">
                  <c:v>60</c:v>
                </c:pt>
                <c:pt idx="12">
                  <c:v>102</c:v>
                </c:pt>
                <c:pt idx="13">
                  <c:v>116</c:v>
                </c:pt>
                <c:pt idx="14">
                  <c:v>118</c:v>
                </c:pt>
                <c:pt idx="15">
                  <c:v>110</c:v>
                </c:pt>
                <c:pt idx="16">
                  <c:v>126</c:v>
                </c:pt>
                <c:pt idx="17">
                  <c:v>114</c:v>
                </c:pt>
                <c:pt idx="18">
                  <c:v>99</c:v>
                </c:pt>
                <c:pt idx="19">
                  <c:v>64</c:v>
                </c:pt>
                <c:pt idx="20">
                  <c:v>57</c:v>
                </c:pt>
                <c:pt idx="21">
                  <c:v>56</c:v>
                </c:pt>
                <c:pt idx="22">
                  <c:v>28</c:v>
                </c:pt>
                <c:pt idx="23">
                  <c:v>21</c:v>
                </c:pt>
                <c:pt idx="24">
                  <c:v>25</c:v>
                </c:pt>
                <c:pt idx="2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EE-4629-AC52-108AEF928236}"/>
            </c:ext>
          </c:extLst>
        </c:ser>
        <c:ser>
          <c:idx val="15"/>
          <c:order val="15"/>
          <c:tx>
            <c:strRef>
              <c:f>Feuil1!$A$18</c:f>
              <c:strCache>
                <c:ptCount val="1"/>
                <c:pt idx="0">
                  <c:v>16 Montérégie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Feuil1!$B$18:$AA$18</c:f>
              <c:numCache>
                <c:formatCode>General</c:formatCode>
                <c:ptCount val="26"/>
                <c:pt idx="0">
                  <c:v>41</c:v>
                </c:pt>
                <c:pt idx="1">
                  <c:v>130</c:v>
                </c:pt>
                <c:pt idx="2">
                  <c:v>315</c:v>
                </c:pt>
                <c:pt idx="3">
                  <c:v>377</c:v>
                </c:pt>
                <c:pt idx="4">
                  <c:v>454</c:v>
                </c:pt>
                <c:pt idx="5">
                  <c:v>539</c:v>
                </c:pt>
                <c:pt idx="6">
                  <c:v>522</c:v>
                </c:pt>
                <c:pt idx="7">
                  <c:v>512</c:v>
                </c:pt>
                <c:pt idx="8">
                  <c:v>526</c:v>
                </c:pt>
                <c:pt idx="9">
                  <c:v>458</c:v>
                </c:pt>
                <c:pt idx="10">
                  <c:v>385</c:v>
                </c:pt>
                <c:pt idx="11">
                  <c:v>330</c:v>
                </c:pt>
                <c:pt idx="12">
                  <c:v>319</c:v>
                </c:pt>
                <c:pt idx="13">
                  <c:v>431</c:v>
                </c:pt>
                <c:pt idx="14">
                  <c:v>400</c:v>
                </c:pt>
                <c:pt idx="15">
                  <c:v>374</c:v>
                </c:pt>
                <c:pt idx="16">
                  <c:v>387</c:v>
                </c:pt>
                <c:pt idx="17">
                  <c:v>354</c:v>
                </c:pt>
                <c:pt idx="18">
                  <c:v>330</c:v>
                </c:pt>
                <c:pt idx="19">
                  <c:v>197</c:v>
                </c:pt>
                <c:pt idx="20">
                  <c:v>149</c:v>
                </c:pt>
                <c:pt idx="21">
                  <c:v>119</c:v>
                </c:pt>
                <c:pt idx="22">
                  <c:v>100</c:v>
                </c:pt>
                <c:pt idx="23">
                  <c:v>86</c:v>
                </c:pt>
                <c:pt idx="24">
                  <c:v>82</c:v>
                </c:pt>
                <c:pt idx="2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DEE-4629-AC52-108AEF928236}"/>
            </c:ext>
          </c:extLst>
        </c:ser>
        <c:ser>
          <c:idx val="16"/>
          <c:order val="16"/>
          <c:tx>
            <c:strRef>
              <c:f>Feuil1!$A$19</c:f>
              <c:strCache>
                <c:ptCount val="1"/>
                <c:pt idx="0">
                  <c:v>17 Nunavik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Feuil1!$B$19:$AA$19</c:f>
              <c:numCache>
                <c:formatCode>General</c:formatCode>
                <c:ptCount val="2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45</c:v>
                </c:pt>
                <c:pt idx="15">
                  <c:v>55</c:v>
                </c:pt>
                <c:pt idx="16">
                  <c:v>23</c:v>
                </c:pt>
                <c:pt idx="17">
                  <c:v>25</c:v>
                </c:pt>
                <c:pt idx="18">
                  <c:v>25</c:v>
                </c:pt>
                <c:pt idx="19">
                  <c:v>9</c:v>
                </c:pt>
                <c:pt idx="20">
                  <c:v>9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EE-4629-AC52-108AEF928236}"/>
            </c:ext>
          </c:extLst>
        </c:ser>
        <c:ser>
          <c:idx val="17"/>
          <c:order val="17"/>
          <c:tx>
            <c:strRef>
              <c:f>Feuil1!$A$20</c:f>
              <c:strCache>
                <c:ptCount val="1"/>
                <c:pt idx="0">
                  <c:v>18 Terres-cries-baie-James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Feuil1!$B$2:$AA$2</c:f>
              <c:strCache>
                <c:ptCount val="26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  <c:pt idx="20">
                  <c:v>semaine du 3 avril 2022</c:v>
                </c:pt>
                <c:pt idx="21">
                  <c:v>semaine du 1 mai 2022</c:v>
                </c:pt>
                <c:pt idx="22">
                  <c:v>semaine du 5 juin 2022</c:v>
                </c:pt>
                <c:pt idx="23">
                  <c:v>semaine du 10 jullet 2022</c:v>
                </c:pt>
                <c:pt idx="24">
                  <c:v>semaine du 7 août 2022</c:v>
                </c:pt>
                <c:pt idx="25">
                  <c:v>semaine du 11 septembre 2022</c:v>
                </c:pt>
              </c:strCache>
            </c:strRef>
          </c:cat>
          <c:val>
            <c:numRef>
              <c:f>Feuil1!$B$20:$AA$20</c:f>
              <c:numCache>
                <c:formatCode>General</c:formatCode>
                <c:ptCount val="26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16</c:v>
                </c:pt>
                <c:pt idx="5">
                  <c:v>30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DEE-4629-AC52-108AEF928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9829104"/>
        <c:axId val="859830416"/>
      </c:barChart>
      <c:catAx>
        <c:axId val="85982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9830416"/>
        <c:crosses val="autoZero"/>
        <c:auto val="1"/>
        <c:lblAlgn val="ctr"/>
        <c:lblOffset val="100"/>
        <c:noMultiLvlLbl val="0"/>
      </c:catAx>
      <c:valAx>
        <c:axId val="85983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982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6146799312694778E-2"/>
          <c:y val="8.5493646977370219E-2"/>
          <c:w val="0.95895958413387128"/>
          <c:h val="0.671218511543521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01 Bas-Saint-Laurent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Feuil1!$B$3:$U$3</c:f>
              <c:numCache>
                <c:formatCode>General</c:formatCode>
                <c:ptCount val="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73</c:v>
                </c:pt>
                <c:pt idx="5">
                  <c:v>69</c:v>
                </c:pt>
                <c:pt idx="6">
                  <c:v>69</c:v>
                </c:pt>
                <c:pt idx="7">
                  <c:v>70</c:v>
                </c:pt>
                <c:pt idx="8">
                  <c:v>62</c:v>
                </c:pt>
                <c:pt idx="9">
                  <c:v>49</c:v>
                </c:pt>
                <c:pt idx="10">
                  <c:v>22</c:v>
                </c:pt>
                <c:pt idx="11">
                  <c:v>16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3-4BA4-AD56-539FF6994225}"/>
            </c:ext>
          </c:extLst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02 Saguenay–Lac-Saint-Jean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Feuil1!$B$4:$U$4</c:f>
              <c:numCache>
                <c:formatCode>General</c:formatCode>
                <c:ptCount val="20"/>
                <c:pt idx="0">
                  <c:v>50</c:v>
                </c:pt>
                <c:pt idx="1">
                  <c:v>115</c:v>
                </c:pt>
                <c:pt idx="2">
                  <c:v>0</c:v>
                </c:pt>
                <c:pt idx="3">
                  <c:v>255</c:v>
                </c:pt>
                <c:pt idx="4">
                  <c:v>267</c:v>
                </c:pt>
                <c:pt idx="5">
                  <c:v>139</c:v>
                </c:pt>
                <c:pt idx="6">
                  <c:v>108</c:v>
                </c:pt>
                <c:pt idx="7">
                  <c:v>130</c:v>
                </c:pt>
                <c:pt idx="8">
                  <c:v>126</c:v>
                </c:pt>
                <c:pt idx="9">
                  <c:v>109</c:v>
                </c:pt>
                <c:pt idx="10">
                  <c:v>103</c:v>
                </c:pt>
                <c:pt idx="11">
                  <c:v>93</c:v>
                </c:pt>
                <c:pt idx="12">
                  <c:v>77</c:v>
                </c:pt>
                <c:pt idx="13">
                  <c:v>103</c:v>
                </c:pt>
                <c:pt idx="14">
                  <c:v>106</c:v>
                </c:pt>
                <c:pt idx="15">
                  <c:v>102</c:v>
                </c:pt>
                <c:pt idx="16">
                  <c:v>110</c:v>
                </c:pt>
                <c:pt idx="17">
                  <c:v>127</c:v>
                </c:pt>
                <c:pt idx="18">
                  <c:v>87</c:v>
                </c:pt>
                <c:pt idx="1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3-4BA4-AD56-539FF6994225}"/>
            </c:ext>
          </c:extLst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03 Capitale-Nationale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Feuil1!$B$5:$U$5</c:f>
              <c:numCache>
                <c:formatCode>General</c:formatCode>
                <c:ptCount val="20"/>
                <c:pt idx="0">
                  <c:v>32</c:v>
                </c:pt>
                <c:pt idx="1">
                  <c:v>175</c:v>
                </c:pt>
                <c:pt idx="2">
                  <c:v>246</c:v>
                </c:pt>
                <c:pt idx="3">
                  <c:v>277</c:v>
                </c:pt>
                <c:pt idx="4">
                  <c:v>347</c:v>
                </c:pt>
                <c:pt idx="5">
                  <c:v>390</c:v>
                </c:pt>
                <c:pt idx="6">
                  <c:v>343</c:v>
                </c:pt>
                <c:pt idx="7">
                  <c:v>328</c:v>
                </c:pt>
                <c:pt idx="8">
                  <c:v>379</c:v>
                </c:pt>
                <c:pt idx="9">
                  <c:v>346</c:v>
                </c:pt>
                <c:pt idx="10">
                  <c:v>298</c:v>
                </c:pt>
                <c:pt idx="11">
                  <c:v>198</c:v>
                </c:pt>
                <c:pt idx="12">
                  <c:v>183</c:v>
                </c:pt>
                <c:pt idx="13">
                  <c:v>211</c:v>
                </c:pt>
                <c:pt idx="14">
                  <c:v>157</c:v>
                </c:pt>
                <c:pt idx="15">
                  <c:v>152</c:v>
                </c:pt>
                <c:pt idx="16">
                  <c:v>143</c:v>
                </c:pt>
                <c:pt idx="17">
                  <c:v>284</c:v>
                </c:pt>
                <c:pt idx="18">
                  <c:v>208</c:v>
                </c:pt>
                <c:pt idx="19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3-4BA4-AD56-539FF6994225}"/>
            </c:ext>
          </c:extLst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04 Mauricie &amp; Centre du Québec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Feuil1!$B$6:$U$6</c:f>
              <c:numCache>
                <c:formatCode>General</c:formatCode>
                <c:ptCount val="20"/>
                <c:pt idx="0">
                  <c:v>16</c:v>
                </c:pt>
                <c:pt idx="1">
                  <c:v>70</c:v>
                </c:pt>
                <c:pt idx="2">
                  <c:v>79</c:v>
                </c:pt>
                <c:pt idx="3">
                  <c:v>146</c:v>
                </c:pt>
                <c:pt idx="4">
                  <c:v>181</c:v>
                </c:pt>
                <c:pt idx="5">
                  <c:v>207</c:v>
                </c:pt>
                <c:pt idx="6">
                  <c:v>168</c:v>
                </c:pt>
                <c:pt idx="7">
                  <c:v>151</c:v>
                </c:pt>
                <c:pt idx="8">
                  <c:v>142</c:v>
                </c:pt>
                <c:pt idx="9">
                  <c:v>149</c:v>
                </c:pt>
                <c:pt idx="10">
                  <c:v>32</c:v>
                </c:pt>
                <c:pt idx="11">
                  <c:v>33</c:v>
                </c:pt>
                <c:pt idx="12">
                  <c:v>62</c:v>
                </c:pt>
                <c:pt idx="13">
                  <c:v>65</c:v>
                </c:pt>
                <c:pt idx="14">
                  <c:v>86</c:v>
                </c:pt>
                <c:pt idx="15">
                  <c:v>85</c:v>
                </c:pt>
                <c:pt idx="16">
                  <c:v>93</c:v>
                </c:pt>
                <c:pt idx="17">
                  <c:v>123</c:v>
                </c:pt>
                <c:pt idx="18">
                  <c:v>123</c:v>
                </c:pt>
                <c:pt idx="19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3-4BA4-AD56-539FF6994225}"/>
            </c:ext>
          </c:extLst>
        </c:ser>
        <c:ser>
          <c:idx val="4"/>
          <c:order val="4"/>
          <c:tx>
            <c:strRef>
              <c:f>Feuil1!$A$7</c:f>
              <c:strCache>
                <c:ptCount val="1"/>
                <c:pt idx="0">
                  <c:v>05 Estrie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Feuil1!$B$7:$U$7</c:f>
              <c:numCache>
                <c:formatCode>General</c:formatCode>
                <c:ptCount val="20"/>
                <c:pt idx="0">
                  <c:v>160</c:v>
                </c:pt>
                <c:pt idx="1">
                  <c:v>253</c:v>
                </c:pt>
                <c:pt idx="2">
                  <c:v>222</c:v>
                </c:pt>
                <c:pt idx="3">
                  <c:v>257</c:v>
                </c:pt>
                <c:pt idx="4">
                  <c:v>275</c:v>
                </c:pt>
                <c:pt idx="5">
                  <c:v>272</c:v>
                </c:pt>
                <c:pt idx="6">
                  <c:v>269</c:v>
                </c:pt>
                <c:pt idx="7">
                  <c:v>252</c:v>
                </c:pt>
                <c:pt idx="8">
                  <c:v>244</c:v>
                </c:pt>
                <c:pt idx="9">
                  <c:v>283</c:v>
                </c:pt>
                <c:pt idx="10">
                  <c:v>188</c:v>
                </c:pt>
                <c:pt idx="11">
                  <c:v>132</c:v>
                </c:pt>
                <c:pt idx="12">
                  <c:v>130</c:v>
                </c:pt>
                <c:pt idx="13">
                  <c:v>158</c:v>
                </c:pt>
                <c:pt idx="14">
                  <c:v>147</c:v>
                </c:pt>
                <c:pt idx="15">
                  <c:v>151</c:v>
                </c:pt>
                <c:pt idx="16">
                  <c:v>161</c:v>
                </c:pt>
                <c:pt idx="17">
                  <c:v>123</c:v>
                </c:pt>
                <c:pt idx="18">
                  <c:v>156</c:v>
                </c:pt>
                <c:pt idx="19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3-4BA4-AD56-539FF6994225}"/>
            </c:ext>
          </c:extLst>
        </c:ser>
        <c:ser>
          <c:idx val="5"/>
          <c:order val="5"/>
          <c:tx>
            <c:strRef>
              <c:f>Feuil1!$A$8</c:f>
              <c:strCache>
                <c:ptCount val="1"/>
                <c:pt idx="0">
                  <c:v>06 Montréal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Feuil1!$B$8:$U$8</c:f>
              <c:numCache>
                <c:formatCode>General</c:formatCode>
                <c:ptCount val="20"/>
                <c:pt idx="0">
                  <c:v>98</c:v>
                </c:pt>
                <c:pt idx="1">
                  <c:v>328</c:v>
                </c:pt>
                <c:pt idx="2">
                  <c:v>757</c:v>
                </c:pt>
                <c:pt idx="3">
                  <c:v>831</c:v>
                </c:pt>
                <c:pt idx="4">
                  <c:v>1066</c:v>
                </c:pt>
                <c:pt idx="5">
                  <c:v>1266</c:v>
                </c:pt>
                <c:pt idx="6">
                  <c:v>1315</c:v>
                </c:pt>
                <c:pt idx="7">
                  <c:v>1271</c:v>
                </c:pt>
                <c:pt idx="8">
                  <c:v>1296</c:v>
                </c:pt>
                <c:pt idx="9">
                  <c:v>1271</c:v>
                </c:pt>
                <c:pt idx="10">
                  <c:v>1045</c:v>
                </c:pt>
                <c:pt idx="11">
                  <c:v>775</c:v>
                </c:pt>
                <c:pt idx="12">
                  <c:v>696</c:v>
                </c:pt>
                <c:pt idx="13">
                  <c:v>831</c:v>
                </c:pt>
                <c:pt idx="14">
                  <c:v>904</c:v>
                </c:pt>
                <c:pt idx="15">
                  <c:v>907</c:v>
                </c:pt>
                <c:pt idx="16">
                  <c:v>941</c:v>
                </c:pt>
                <c:pt idx="17">
                  <c:v>874</c:v>
                </c:pt>
                <c:pt idx="18">
                  <c:v>585</c:v>
                </c:pt>
                <c:pt idx="19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43-4BA4-AD56-539FF6994225}"/>
            </c:ext>
          </c:extLst>
        </c:ser>
        <c:ser>
          <c:idx val="6"/>
          <c:order val="6"/>
          <c:tx>
            <c:strRef>
              <c:f>Feuil1!$A$9</c:f>
              <c:strCache>
                <c:ptCount val="1"/>
                <c:pt idx="0">
                  <c:v>07 Outaouais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Feuil1!$B$9:$U$9</c:f>
              <c:numCache>
                <c:formatCode>General</c:formatCode>
                <c:ptCount val="20"/>
                <c:pt idx="0">
                  <c:v>44</c:v>
                </c:pt>
                <c:pt idx="1">
                  <c:v>78</c:v>
                </c:pt>
                <c:pt idx="2">
                  <c:v>112</c:v>
                </c:pt>
                <c:pt idx="3">
                  <c:v>118</c:v>
                </c:pt>
                <c:pt idx="4">
                  <c:v>125</c:v>
                </c:pt>
                <c:pt idx="5">
                  <c:v>110</c:v>
                </c:pt>
                <c:pt idx="6">
                  <c:v>105</c:v>
                </c:pt>
                <c:pt idx="7">
                  <c:v>151</c:v>
                </c:pt>
                <c:pt idx="8">
                  <c:v>220</c:v>
                </c:pt>
                <c:pt idx="9">
                  <c:v>172</c:v>
                </c:pt>
                <c:pt idx="10">
                  <c:v>129</c:v>
                </c:pt>
                <c:pt idx="11">
                  <c:v>103</c:v>
                </c:pt>
                <c:pt idx="12">
                  <c:v>119</c:v>
                </c:pt>
                <c:pt idx="13">
                  <c:v>141</c:v>
                </c:pt>
                <c:pt idx="14">
                  <c:v>131</c:v>
                </c:pt>
                <c:pt idx="15">
                  <c:v>113</c:v>
                </c:pt>
                <c:pt idx="16">
                  <c:v>117</c:v>
                </c:pt>
                <c:pt idx="17">
                  <c:v>94</c:v>
                </c:pt>
                <c:pt idx="18">
                  <c:v>77</c:v>
                </c:pt>
                <c:pt idx="1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43-4BA4-AD56-539FF6994225}"/>
            </c:ext>
          </c:extLst>
        </c:ser>
        <c:ser>
          <c:idx val="7"/>
          <c:order val="7"/>
          <c:tx>
            <c:strRef>
              <c:f>Feuil1!$A$10</c:f>
              <c:strCache>
                <c:ptCount val="1"/>
                <c:pt idx="0">
                  <c:v>08 Abitibi-Témiscamingue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Feuil1!$B$10:$U$10</c:f>
              <c:numCache>
                <c:formatCode>General</c:formatCode>
                <c:ptCount val="20"/>
                <c:pt idx="0">
                  <c:v>8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>
                  <c:v>29</c:v>
                </c:pt>
                <c:pt idx="6">
                  <c:v>27</c:v>
                </c:pt>
                <c:pt idx="7">
                  <c:v>25</c:v>
                </c:pt>
                <c:pt idx="8">
                  <c:v>21</c:v>
                </c:pt>
                <c:pt idx="9">
                  <c:v>19</c:v>
                </c:pt>
                <c:pt idx="10">
                  <c:v>14</c:v>
                </c:pt>
                <c:pt idx="11">
                  <c:v>14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43-4BA4-AD56-539FF6994225}"/>
            </c:ext>
          </c:extLst>
        </c:ser>
        <c:ser>
          <c:idx val="8"/>
          <c:order val="8"/>
          <c:tx>
            <c:strRef>
              <c:f>Feuil1!$A$11</c:f>
              <c:strCache>
                <c:ptCount val="1"/>
                <c:pt idx="0">
                  <c:v>09 Côte-Nord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Feuil1!$B$11:$U$11</c:f>
              <c:numCache>
                <c:formatCode>General</c:formatCode>
                <c:ptCount val="20"/>
                <c:pt idx="0">
                  <c:v>38</c:v>
                </c:pt>
                <c:pt idx="1">
                  <c:v>68</c:v>
                </c:pt>
                <c:pt idx="2">
                  <c:v>40</c:v>
                </c:pt>
                <c:pt idx="3">
                  <c:v>60</c:v>
                </c:pt>
                <c:pt idx="4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43-4BA4-AD56-539FF6994225}"/>
            </c:ext>
          </c:extLst>
        </c:ser>
        <c:ser>
          <c:idx val="9"/>
          <c:order val="9"/>
          <c:tx>
            <c:strRef>
              <c:f>Feuil1!$A$12</c:f>
              <c:strCache>
                <c:ptCount val="1"/>
                <c:pt idx="0">
                  <c:v>10 Nord-du-Québec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Feuil1!$B$12:$U$12</c:f>
              <c:numCache>
                <c:formatCode>General</c:formatCode>
                <c:ptCount val="20"/>
                <c:pt idx="0">
                  <c:v>13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24.2</c:v>
                </c:pt>
                <c:pt idx="5">
                  <c:v>31.2</c:v>
                </c:pt>
                <c:pt idx="6">
                  <c:v>26.2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17</c:v>
                </c:pt>
                <c:pt idx="11">
                  <c:v>17</c:v>
                </c:pt>
                <c:pt idx="12">
                  <c:v>23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43-4BA4-AD56-539FF6994225}"/>
            </c:ext>
          </c:extLst>
        </c:ser>
        <c:ser>
          <c:idx val="10"/>
          <c:order val="10"/>
          <c:tx>
            <c:strRef>
              <c:f>Feuil1!$A$13</c:f>
              <c:strCache>
                <c:ptCount val="1"/>
                <c:pt idx="0">
                  <c:v>11 Gaspésie-Îles-de-la-Madeleine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Feuil1!$B$13:$U$13</c:f>
              <c:numCache>
                <c:formatCode>General</c:formatCode>
                <c:ptCount val="20"/>
                <c:pt idx="0">
                  <c:v>16</c:v>
                </c:pt>
                <c:pt idx="1">
                  <c:v>19</c:v>
                </c:pt>
                <c:pt idx="2">
                  <c:v>0</c:v>
                </c:pt>
                <c:pt idx="3">
                  <c:v>37</c:v>
                </c:pt>
                <c:pt idx="4">
                  <c:v>64</c:v>
                </c:pt>
                <c:pt idx="5">
                  <c:v>64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34</c:v>
                </c:pt>
                <c:pt idx="10">
                  <c:v>34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43-4BA4-AD56-539FF6994225}"/>
            </c:ext>
          </c:extLst>
        </c:ser>
        <c:ser>
          <c:idx val="11"/>
          <c:order val="11"/>
          <c:tx>
            <c:strRef>
              <c:f>Feuil1!$A$14</c:f>
              <c:strCache>
                <c:ptCount val="1"/>
                <c:pt idx="0">
                  <c:v>12 Chaudière-Appalaches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Feuil1!$B$14:$U$14</c:f>
              <c:numCache>
                <c:formatCode>General</c:formatCode>
                <c:ptCount val="20"/>
                <c:pt idx="0">
                  <c:v>63</c:v>
                </c:pt>
                <c:pt idx="1">
                  <c:v>84</c:v>
                </c:pt>
                <c:pt idx="2">
                  <c:v>70.599999999999994</c:v>
                </c:pt>
                <c:pt idx="3">
                  <c:v>83.6</c:v>
                </c:pt>
                <c:pt idx="4">
                  <c:v>124</c:v>
                </c:pt>
                <c:pt idx="5">
                  <c:v>132</c:v>
                </c:pt>
                <c:pt idx="6">
                  <c:v>107</c:v>
                </c:pt>
                <c:pt idx="7">
                  <c:v>109</c:v>
                </c:pt>
                <c:pt idx="8">
                  <c:v>152</c:v>
                </c:pt>
                <c:pt idx="9">
                  <c:v>157</c:v>
                </c:pt>
                <c:pt idx="10">
                  <c:v>122</c:v>
                </c:pt>
                <c:pt idx="11">
                  <c:v>99</c:v>
                </c:pt>
                <c:pt idx="12">
                  <c:v>66</c:v>
                </c:pt>
                <c:pt idx="13">
                  <c:v>91</c:v>
                </c:pt>
                <c:pt idx="14">
                  <c:v>110</c:v>
                </c:pt>
                <c:pt idx="15">
                  <c:v>112</c:v>
                </c:pt>
                <c:pt idx="16">
                  <c:v>126</c:v>
                </c:pt>
                <c:pt idx="17">
                  <c:v>196</c:v>
                </c:pt>
                <c:pt idx="18">
                  <c:v>166</c:v>
                </c:pt>
                <c:pt idx="19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43-4BA4-AD56-539FF6994225}"/>
            </c:ext>
          </c:extLst>
        </c:ser>
        <c:ser>
          <c:idx val="12"/>
          <c:order val="12"/>
          <c:tx>
            <c:strRef>
              <c:f>Feuil1!$A$15</c:f>
              <c:strCache>
                <c:ptCount val="1"/>
                <c:pt idx="0">
                  <c:v>13 Laval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Feuil1!$B$15:$U$15</c:f>
              <c:numCache>
                <c:formatCode>General</c:formatCode>
                <c:ptCount val="20"/>
                <c:pt idx="0">
                  <c:v>98</c:v>
                </c:pt>
                <c:pt idx="1">
                  <c:v>165</c:v>
                </c:pt>
                <c:pt idx="2">
                  <c:v>162</c:v>
                </c:pt>
                <c:pt idx="3">
                  <c:v>170</c:v>
                </c:pt>
                <c:pt idx="4">
                  <c:v>0</c:v>
                </c:pt>
                <c:pt idx="5">
                  <c:v>234</c:v>
                </c:pt>
                <c:pt idx="6">
                  <c:v>222</c:v>
                </c:pt>
                <c:pt idx="7">
                  <c:v>208</c:v>
                </c:pt>
                <c:pt idx="8">
                  <c:v>220</c:v>
                </c:pt>
                <c:pt idx="9">
                  <c:v>216</c:v>
                </c:pt>
                <c:pt idx="10">
                  <c:v>166</c:v>
                </c:pt>
                <c:pt idx="11">
                  <c:v>129</c:v>
                </c:pt>
                <c:pt idx="12">
                  <c:v>137</c:v>
                </c:pt>
                <c:pt idx="13">
                  <c:v>156</c:v>
                </c:pt>
                <c:pt idx="14">
                  <c:v>181</c:v>
                </c:pt>
                <c:pt idx="15">
                  <c:v>182</c:v>
                </c:pt>
                <c:pt idx="16">
                  <c:v>192</c:v>
                </c:pt>
                <c:pt idx="17">
                  <c:v>178</c:v>
                </c:pt>
                <c:pt idx="18">
                  <c:v>151</c:v>
                </c:pt>
                <c:pt idx="19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43-4BA4-AD56-539FF6994225}"/>
            </c:ext>
          </c:extLst>
        </c:ser>
        <c:ser>
          <c:idx val="13"/>
          <c:order val="13"/>
          <c:tx>
            <c:strRef>
              <c:f>Feuil1!$A$16</c:f>
              <c:strCache>
                <c:ptCount val="1"/>
                <c:pt idx="0">
                  <c:v>14 Lanaudière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Feuil1!$B$16:$U$16</c:f>
              <c:numCache>
                <c:formatCode>General</c:formatCode>
                <c:ptCount val="20"/>
                <c:pt idx="0">
                  <c:v>12</c:v>
                </c:pt>
                <c:pt idx="1">
                  <c:v>45</c:v>
                </c:pt>
                <c:pt idx="2">
                  <c:v>104</c:v>
                </c:pt>
                <c:pt idx="3">
                  <c:v>124</c:v>
                </c:pt>
                <c:pt idx="4">
                  <c:v>211</c:v>
                </c:pt>
                <c:pt idx="5">
                  <c:v>205</c:v>
                </c:pt>
                <c:pt idx="6">
                  <c:v>185</c:v>
                </c:pt>
                <c:pt idx="7">
                  <c:v>174</c:v>
                </c:pt>
                <c:pt idx="8">
                  <c:v>175</c:v>
                </c:pt>
                <c:pt idx="9">
                  <c:v>178</c:v>
                </c:pt>
                <c:pt idx="10">
                  <c:v>165</c:v>
                </c:pt>
                <c:pt idx="11">
                  <c:v>92</c:v>
                </c:pt>
                <c:pt idx="12">
                  <c:v>147</c:v>
                </c:pt>
                <c:pt idx="13">
                  <c:v>192</c:v>
                </c:pt>
                <c:pt idx="14">
                  <c:v>182</c:v>
                </c:pt>
                <c:pt idx="15">
                  <c:v>172</c:v>
                </c:pt>
                <c:pt idx="16">
                  <c:v>232</c:v>
                </c:pt>
                <c:pt idx="17">
                  <c:v>158</c:v>
                </c:pt>
                <c:pt idx="18">
                  <c:v>131</c:v>
                </c:pt>
                <c:pt idx="19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043-4BA4-AD56-539FF6994225}"/>
            </c:ext>
          </c:extLst>
        </c:ser>
        <c:ser>
          <c:idx val="14"/>
          <c:order val="14"/>
          <c:tx>
            <c:strRef>
              <c:f>Feuil1!$A$17</c:f>
              <c:strCache>
                <c:ptCount val="1"/>
                <c:pt idx="0">
                  <c:v>15 Laurentides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Feuil1!$B$17:$U$17</c:f>
              <c:numCache>
                <c:formatCode>General</c:formatCode>
                <c:ptCount val="20"/>
                <c:pt idx="0">
                  <c:v>72</c:v>
                </c:pt>
                <c:pt idx="1">
                  <c:v>85</c:v>
                </c:pt>
                <c:pt idx="2">
                  <c:v>140</c:v>
                </c:pt>
                <c:pt idx="3">
                  <c:v>131</c:v>
                </c:pt>
                <c:pt idx="4">
                  <c:v>163</c:v>
                </c:pt>
                <c:pt idx="5">
                  <c:v>163</c:v>
                </c:pt>
                <c:pt idx="6">
                  <c:v>165</c:v>
                </c:pt>
                <c:pt idx="7">
                  <c:v>178</c:v>
                </c:pt>
                <c:pt idx="8">
                  <c:v>171</c:v>
                </c:pt>
                <c:pt idx="9">
                  <c:v>168</c:v>
                </c:pt>
                <c:pt idx="10">
                  <c:v>111</c:v>
                </c:pt>
                <c:pt idx="11">
                  <c:v>60</c:v>
                </c:pt>
                <c:pt idx="12">
                  <c:v>102</c:v>
                </c:pt>
                <c:pt idx="13">
                  <c:v>116</c:v>
                </c:pt>
                <c:pt idx="14">
                  <c:v>118</c:v>
                </c:pt>
                <c:pt idx="15">
                  <c:v>110</c:v>
                </c:pt>
                <c:pt idx="16">
                  <c:v>126</c:v>
                </c:pt>
                <c:pt idx="17">
                  <c:v>114</c:v>
                </c:pt>
                <c:pt idx="18">
                  <c:v>99</c:v>
                </c:pt>
                <c:pt idx="1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043-4BA4-AD56-539FF6994225}"/>
            </c:ext>
          </c:extLst>
        </c:ser>
        <c:ser>
          <c:idx val="15"/>
          <c:order val="15"/>
          <c:tx>
            <c:strRef>
              <c:f>Feuil1!$A$18</c:f>
              <c:strCache>
                <c:ptCount val="1"/>
                <c:pt idx="0">
                  <c:v>16 Montérégie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Feuil1!$B$18:$U$18</c:f>
              <c:numCache>
                <c:formatCode>General</c:formatCode>
                <c:ptCount val="20"/>
                <c:pt idx="0">
                  <c:v>41</c:v>
                </c:pt>
                <c:pt idx="1">
                  <c:v>130</c:v>
                </c:pt>
                <c:pt idx="2">
                  <c:v>315</c:v>
                </c:pt>
                <c:pt idx="3">
                  <c:v>377</c:v>
                </c:pt>
                <c:pt idx="4">
                  <c:v>454</c:v>
                </c:pt>
                <c:pt idx="5">
                  <c:v>539</c:v>
                </c:pt>
                <c:pt idx="6">
                  <c:v>522</c:v>
                </c:pt>
                <c:pt idx="7">
                  <c:v>512</c:v>
                </c:pt>
                <c:pt idx="8">
                  <c:v>526</c:v>
                </c:pt>
                <c:pt idx="9">
                  <c:v>458</c:v>
                </c:pt>
                <c:pt idx="10">
                  <c:v>385</c:v>
                </c:pt>
                <c:pt idx="11">
                  <c:v>330</c:v>
                </c:pt>
                <c:pt idx="12">
                  <c:v>319</c:v>
                </c:pt>
                <c:pt idx="13">
                  <c:v>431</c:v>
                </c:pt>
                <c:pt idx="14">
                  <c:v>400</c:v>
                </c:pt>
                <c:pt idx="15">
                  <c:v>374</c:v>
                </c:pt>
                <c:pt idx="16">
                  <c:v>387</c:v>
                </c:pt>
                <c:pt idx="17">
                  <c:v>354</c:v>
                </c:pt>
                <c:pt idx="18">
                  <c:v>330</c:v>
                </c:pt>
                <c:pt idx="19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043-4BA4-AD56-539FF6994225}"/>
            </c:ext>
          </c:extLst>
        </c:ser>
        <c:ser>
          <c:idx val="16"/>
          <c:order val="16"/>
          <c:tx>
            <c:strRef>
              <c:f>Feuil1!$A$19</c:f>
              <c:strCache>
                <c:ptCount val="1"/>
                <c:pt idx="0">
                  <c:v>17 Nunavik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Feuil1!$B$19:$U$19</c:f>
              <c:numCache>
                <c:formatCode>General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45</c:v>
                </c:pt>
                <c:pt idx="15">
                  <c:v>55</c:v>
                </c:pt>
                <c:pt idx="16">
                  <c:v>23</c:v>
                </c:pt>
                <c:pt idx="17">
                  <c:v>25</c:v>
                </c:pt>
                <c:pt idx="18">
                  <c:v>25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43-4BA4-AD56-539FF6994225}"/>
            </c:ext>
          </c:extLst>
        </c:ser>
        <c:ser>
          <c:idx val="17"/>
          <c:order val="17"/>
          <c:tx>
            <c:strRef>
              <c:f>Feuil1!$A$20</c:f>
              <c:strCache>
                <c:ptCount val="1"/>
                <c:pt idx="0">
                  <c:v>18 Terres-cries-baie-James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Feuil1!$B$2:$U$2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Feuil1!$B$20:$U$20</c:f>
              <c:numCache>
                <c:formatCode>General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16</c:v>
                </c:pt>
                <c:pt idx="5">
                  <c:v>30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23</c:v>
                </c:pt>
                <c:pt idx="1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43-4BA4-AD56-539FF6994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4904968"/>
        <c:axId val="964908248"/>
      </c:barChart>
      <c:catAx>
        <c:axId val="96490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4908248"/>
        <c:crosses val="autoZero"/>
        <c:auto val="1"/>
        <c:lblAlgn val="ctr"/>
        <c:lblOffset val="100"/>
        <c:noMultiLvlLbl val="0"/>
      </c:catAx>
      <c:valAx>
        <c:axId val="96490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490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'Feuil1 (2)'!$A$3</c:f>
              <c:strCache>
                <c:ptCount val="1"/>
                <c:pt idx="0">
                  <c:v>01 Bas-Saint-Laurent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(2)'!$B$3:$U$3</c:f>
              <c:numCache>
                <c:formatCode>General</c:formatCode>
                <c:ptCount val="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73</c:v>
                </c:pt>
                <c:pt idx="5">
                  <c:v>69</c:v>
                </c:pt>
                <c:pt idx="6">
                  <c:v>69</c:v>
                </c:pt>
                <c:pt idx="7">
                  <c:v>70</c:v>
                </c:pt>
                <c:pt idx="8">
                  <c:v>62</c:v>
                </c:pt>
                <c:pt idx="9">
                  <c:v>49</c:v>
                </c:pt>
                <c:pt idx="10">
                  <c:v>22</c:v>
                </c:pt>
                <c:pt idx="11">
                  <c:v>16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8-4A75-9CE2-D6EDEB109055}"/>
            </c:ext>
          </c:extLst>
        </c:ser>
        <c:ser>
          <c:idx val="1"/>
          <c:order val="1"/>
          <c:tx>
            <c:strRef>
              <c:f>'Feuil1 (2)'!$A$4</c:f>
              <c:strCache>
                <c:ptCount val="1"/>
                <c:pt idx="0">
                  <c:v>02 Saguenay–Lac-Saint-Jean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(2)'!$B$4:$U$4</c:f>
              <c:numCache>
                <c:formatCode>General</c:formatCode>
                <c:ptCount val="20"/>
                <c:pt idx="0">
                  <c:v>50</c:v>
                </c:pt>
                <c:pt idx="1">
                  <c:v>115</c:v>
                </c:pt>
                <c:pt idx="2">
                  <c:v>0</c:v>
                </c:pt>
                <c:pt idx="3">
                  <c:v>255</c:v>
                </c:pt>
                <c:pt idx="4">
                  <c:v>267</c:v>
                </c:pt>
                <c:pt idx="5">
                  <c:v>139</c:v>
                </c:pt>
                <c:pt idx="6">
                  <c:v>108</c:v>
                </c:pt>
                <c:pt idx="7">
                  <c:v>130</c:v>
                </c:pt>
                <c:pt idx="8">
                  <c:v>126</c:v>
                </c:pt>
                <c:pt idx="9">
                  <c:v>109</c:v>
                </c:pt>
                <c:pt idx="10">
                  <c:v>103</c:v>
                </c:pt>
                <c:pt idx="11">
                  <c:v>93</c:v>
                </c:pt>
                <c:pt idx="12">
                  <c:v>77</c:v>
                </c:pt>
                <c:pt idx="13">
                  <c:v>103</c:v>
                </c:pt>
                <c:pt idx="14">
                  <c:v>106</c:v>
                </c:pt>
                <c:pt idx="15">
                  <c:v>102</c:v>
                </c:pt>
                <c:pt idx="16">
                  <c:v>110</c:v>
                </c:pt>
                <c:pt idx="17">
                  <c:v>127</c:v>
                </c:pt>
                <c:pt idx="18">
                  <c:v>87</c:v>
                </c:pt>
                <c:pt idx="1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8-4A75-9CE2-D6EDEB109055}"/>
            </c:ext>
          </c:extLst>
        </c:ser>
        <c:ser>
          <c:idx val="2"/>
          <c:order val="2"/>
          <c:tx>
            <c:strRef>
              <c:f>'Feuil1 (2)'!$A$5</c:f>
              <c:strCache>
                <c:ptCount val="1"/>
                <c:pt idx="0">
                  <c:v>03 Capitale-Nationale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(2)'!$B$5:$U$5</c:f>
              <c:numCache>
                <c:formatCode>General</c:formatCode>
                <c:ptCount val="20"/>
                <c:pt idx="0">
                  <c:v>32</c:v>
                </c:pt>
                <c:pt idx="1">
                  <c:v>175</c:v>
                </c:pt>
                <c:pt idx="2">
                  <c:v>246</c:v>
                </c:pt>
                <c:pt idx="3">
                  <c:v>277</c:v>
                </c:pt>
                <c:pt idx="4">
                  <c:v>347</c:v>
                </c:pt>
                <c:pt idx="5">
                  <c:v>390</c:v>
                </c:pt>
                <c:pt idx="6">
                  <c:v>343</c:v>
                </c:pt>
                <c:pt idx="7">
                  <c:v>328</c:v>
                </c:pt>
                <c:pt idx="8">
                  <c:v>379</c:v>
                </c:pt>
                <c:pt idx="9">
                  <c:v>346</c:v>
                </c:pt>
                <c:pt idx="10">
                  <c:v>298</c:v>
                </c:pt>
                <c:pt idx="11">
                  <c:v>198</c:v>
                </c:pt>
                <c:pt idx="12">
                  <c:v>183</c:v>
                </c:pt>
                <c:pt idx="13">
                  <c:v>211</c:v>
                </c:pt>
                <c:pt idx="14">
                  <c:v>157</c:v>
                </c:pt>
                <c:pt idx="15">
                  <c:v>152</c:v>
                </c:pt>
                <c:pt idx="16">
                  <c:v>143</c:v>
                </c:pt>
                <c:pt idx="17">
                  <c:v>284</c:v>
                </c:pt>
                <c:pt idx="18">
                  <c:v>208</c:v>
                </c:pt>
                <c:pt idx="19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8-4A75-9CE2-D6EDEB109055}"/>
            </c:ext>
          </c:extLst>
        </c:ser>
        <c:ser>
          <c:idx val="3"/>
          <c:order val="3"/>
          <c:tx>
            <c:strRef>
              <c:f>'Feuil1 (2)'!$A$6</c:f>
              <c:strCache>
                <c:ptCount val="1"/>
                <c:pt idx="0">
                  <c:v>04 Mauricie &amp; Centre du Québec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(2)'!$B$6:$U$6</c:f>
              <c:numCache>
                <c:formatCode>General</c:formatCode>
                <c:ptCount val="20"/>
                <c:pt idx="0">
                  <c:v>16</c:v>
                </c:pt>
                <c:pt idx="1">
                  <c:v>70</c:v>
                </c:pt>
                <c:pt idx="2">
                  <c:v>79</c:v>
                </c:pt>
                <c:pt idx="3">
                  <c:v>146</c:v>
                </c:pt>
                <c:pt idx="4">
                  <c:v>181</c:v>
                </c:pt>
                <c:pt idx="5">
                  <c:v>207</c:v>
                </c:pt>
                <c:pt idx="6">
                  <c:v>168</c:v>
                </c:pt>
                <c:pt idx="7">
                  <c:v>151</c:v>
                </c:pt>
                <c:pt idx="8">
                  <c:v>142</c:v>
                </c:pt>
                <c:pt idx="9">
                  <c:v>149</c:v>
                </c:pt>
                <c:pt idx="10">
                  <c:v>32</c:v>
                </c:pt>
                <c:pt idx="11">
                  <c:v>33</c:v>
                </c:pt>
                <c:pt idx="12">
                  <c:v>62</c:v>
                </c:pt>
                <c:pt idx="13">
                  <c:v>65</c:v>
                </c:pt>
                <c:pt idx="14">
                  <c:v>86</c:v>
                </c:pt>
                <c:pt idx="15">
                  <c:v>85</c:v>
                </c:pt>
                <c:pt idx="16">
                  <c:v>93</c:v>
                </c:pt>
                <c:pt idx="17">
                  <c:v>123</c:v>
                </c:pt>
                <c:pt idx="18">
                  <c:v>123</c:v>
                </c:pt>
                <c:pt idx="19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38-4A75-9CE2-D6EDEB109055}"/>
            </c:ext>
          </c:extLst>
        </c:ser>
        <c:ser>
          <c:idx val="4"/>
          <c:order val="4"/>
          <c:tx>
            <c:strRef>
              <c:f>'Feuil1 (2)'!$A$7</c:f>
              <c:strCache>
                <c:ptCount val="1"/>
                <c:pt idx="0">
                  <c:v>05 Estrie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(2)'!$B$7:$U$7</c:f>
              <c:numCache>
                <c:formatCode>General</c:formatCode>
                <c:ptCount val="20"/>
                <c:pt idx="0">
                  <c:v>160</c:v>
                </c:pt>
                <c:pt idx="1">
                  <c:v>253</c:v>
                </c:pt>
                <c:pt idx="2">
                  <c:v>222</c:v>
                </c:pt>
                <c:pt idx="3">
                  <c:v>257</c:v>
                </c:pt>
                <c:pt idx="4">
                  <c:v>275</c:v>
                </c:pt>
                <c:pt idx="5">
                  <c:v>272</c:v>
                </c:pt>
                <c:pt idx="6">
                  <c:v>269</c:v>
                </c:pt>
                <c:pt idx="7">
                  <c:v>252</c:v>
                </c:pt>
                <c:pt idx="8">
                  <c:v>244</c:v>
                </c:pt>
                <c:pt idx="9">
                  <c:v>283</c:v>
                </c:pt>
                <c:pt idx="10">
                  <c:v>188</c:v>
                </c:pt>
                <c:pt idx="11">
                  <c:v>132</c:v>
                </c:pt>
                <c:pt idx="12">
                  <c:v>130</c:v>
                </c:pt>
                <c:pt idx="13">
                  <c:v>158</c:v>
                </c:pt>
                <c:pt idx="14">
                  <c:v>147</c:v>
                </c:pt>
                <c:pt idx="15">
                  <c:v>151</c:v>
                </c:pt>
                <c:pt idx="16">
                  <c:v>161</c:v>
                </c:pt>
                <c:pt idx="17">
                  <c:v>123</c:v>
                </c:pt>
                <c:pt idx="18">
                  <c:v>156</c:v>
                </c:pt>
                <c:pt idx="19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38-4A75-9CE2-D6EDEB109055}"/>
            </c:ext>
          </c:extLst>
        </c:ser>
        <c:ser>
          <c:idx val="5"/>
          <c:order val="5"/>
          <c:tx>
            <c:strRef>
              <c:f>'Feuil1 (2)'!$A$8</c:f>
              <c:strCache>
                <c:ptCount val="1"/>
                <c:pt idx="0">
                  <c:v>06 Montréal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(2)'!$B$8:$U$8</c:f>
              <c:numCache>
                <c:formatCode>General</c:formatCode>
                <c:ptCount val="20"/>
                <c:pt idx="0">
                  <c:v>98</c:v>
                </c:pt>
                <c:pt idx="1">
                  <c:v>328</c:v>
                </c:pt>
                <c:pt idx="2">
                  <c:v>757</c:v>
                </c:pt>
                <c:pt idx="3">
                  <c:v>831</c:v>
                </c:pt>
                <c:pt idx="4">
                  <c:v>1066</c:v>
                </c:pt>
                <c:pt idx="5">
                  <c:v>1266</c:v>
                </c:pt>
                <c:pt idx="6">
                  <c:v>1315</c:v>
                </c:pt>
                <c:pt idx="7">
                  <c:v>1271</c:v>
                </c:pt>
                <c:pt idx="8">
                  <c:v>1296</c:v>
                </c:pt>
                <c:pt idx="9">
                  <c:v>1271</c:v>
                </c:pt>
                <c:pt idx="10">
                  <c:v>1045</c:v>
                </c:pt>
                <c:pt idx="11">
                  <c:v>775</c:v>
                </c:pt>
                <c:pt idx="12">
                  <c:v>696</c:v>
                </c:pt>
                <c:pt idx="13">
                  <c:v>831</c:v>
                </c:pt>
                <c:pt idx="14">
                  <c:v>904</c:v>
                </c:pt>
                <c:pt idx="15">
                  <c:v>907</c:v>
                </c:pt>
                <c:pt idx="16">
                  <c:v>941</c:v>
                </c:pt>
                <c:pt idx="17">
                  <c:v>874</c:v>
                </c:pt>
                <c:pt idx="18">
                  <c:v>585</c:v>
                </c:pt>
                <c:pt idx="19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38-4A75-9CE2-D6EDEB109055}"/>
            </c:ext>
          </c:extLst>
        </c:ser>
        <c:ser>
          <c:idx val="6"/>
          <c:order val="6"/>
          <c:tx>
            <c:strRef>
              <c:f>'Feuil1 (2)'!$A$9</c:f>
              <c:strCache>
                <c:ptCount val="1"/>
                <c:pt idx="0">
                  <c:v>07 Outaouais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(2)'!$B$9:$U$9</c:f>
              <c:numCache>
                <c:formatCode>General</c:formatCode>
                <c:ptCount val="20"/>
                <c:pt idx="0">
                  <c:v>44</c:v>
                </c:pt>
                <c:pt idx="1">
                  <c:v>78</c:v>
                </c:pt>
                <c:pt idx="2">
                  <c:v>112</c:v>
                </c:pt>
                <c:pt idx="3">
                  <c:v>118</c:v>
                </c:pt>
                <c:pt idx="4">
                  <c:v>125</c:v>
                </c:pt>
                <c:pt idx="5">
                  <c:v>110</c:v>
                </c:pt>
                <c:pt idx="6">
                  <c:v>105</c:v>
                </c:pt>
                <c:pt idx="7">
                  <c:v>151</c:v>
                </c:pt>
                <c:pt idx="8">
                  <c:v>220</c:v>
                </c:pt>
                <c:pt idx="9">
                  <c:v>172</c:v>
                </c:pt>
                <c:pt idx="10">
                  <c:v>129</c:v>
                </c:pt>
                <c:pt idx="11">
                  <c:v>103</c:v>
                </c:pt>
                <c:pt idx="12">
                  <c:v>119</c:v>
                </c:pt>
                <c:pt idx="13">
                  <c:v>141</c:v>
                </c:pt>
                <c:pt idx="14">
                  <c:v>131</c:v>
                </c:pt>
                <c:pt idx="15">
                  <c:v>113</c:v>
                </c:pt>
                <c:pt idx="16">
                  <c:v>117</c:v>
                </c:pt>
                <c:pt idx="17">
                  <c:v>94</c:v>
                </c:pt>
                <c:pt idx="18">
                  <c:v>77</c:v>
                </c:pt>
                <c:pt idx="1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38-4A75-9CE2-D6EDEB109055}"/>
            </c:ext>
          </c:extLst>
        </c:ser>
        <c:ser>
          <c:idx val="7"/>
          <c:order val="7"/>
          <c:tx>
            <c:strRef>
              <c:f>'Feuil1 (2)'!$A$10</c:f>
              <c:strCache>
                <c:ptCount val="1"/>
                <c:pt idx="0">
                  <c:v>08 Abitibi-Témiscamingue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(2)'!$B$10:$U$10</c:f>
              <c:numCache>
                <c:formatCode>General</c:formatCode>
                <c:ptCount val="20"/>
                <c:pt idx="0">
                  <c:v>8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>
                  <c:v>29</c:v>
                </c:pt>
                <c:pt idx="6">
                  <c:v>27</c:v>
                </c:pt>
                <c:pt idx="7">
                  <c:v>25</c:v>
                </c:pt>
                <c:pt idx="8">
                  <c:v>21</c:v>
                </c:pt>
                <c:pt idx="9">
                  <c:v>19</c:v>
                </c:pt>
                <c:pt idx="10">
                  <c:v>14</c:v>
                </c:pt>
                <c:pt idx="11">
                  <c:v>14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38-4A75-9CE2-D6EDEB109055}"/>
            </c:ext>
          </c:extLst>
        </c:ser>
        <c:ser>
          <c:idx val="8"/>
          <c:order val="8"/>
          <c:tx>
            <c:strRef>
              <c:f>'Feuil1 (2)'!$A$11</c:f>
              <c:strCache>
                <c:ptCount val="1"/>
                <c:pt idx="0">
                  <c:v>09 Côte-Nord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(2)'!$B$11:$U$11</c:f>
              <c:numCache>
                <c:formatCode>General</c:formatCode>
                <c:ptCount val="20"/>
                <c:pt idx="0">
                  <c:v>38</c:v>
                </c:pt>
                <c:pt idx="1">
                  <c:v>68</c:v>
                </c:pt>
                <c:pt idx="2">
                  <c:v>40</c:v>
                </c:pt>
                <c:pt idx="3">
                  <c:v>60</c:v>
                </c:pt>
                <c:pt idx="4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38-4A75-9CE2-D6EDEB109055}"/>
            </c:ext>
          </c:extLst>
        </c:ser>
        <c:ser>
          <c:idx val="9"/>
          <c:order val="9"/>
          <c:tx>
            <c:strRef>
              <c:f>'Feuil1 (2)'!$A$12</c:f>
              <c:strCache>
                <c:ptCount val="1"/>
                <c:pt idx="0">
                  <c:v>10 Nord-du-Québec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(2)'!$B$12:$U$12</c:f>
              <c:numCache>
                <c:formatCode>General</c:formatCode>
                <c:ptCount val="20"/>
                <c:pt idx="0">
                  <c:v>13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24.2</c:v>
                </c:pt>
                <c:pt idx="5">
                  <c:v>31.2</c:v>
                </c:pt>
                <c:pt idx="6">
                  <c:v>26.2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17</c:v>
                </c:pt>
                <c:pt idx="11">
                  <c:v>17</c:v>
                </c:pt>
                <c:pt idx="12">
                  <c:v>23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38-4A75-9CE2-D6EDEB109055}"/>
            </c:ext>
          </c:extLst>
        </c:ser>
        <c:ser>
          <c:idx val="10"/>
          <c:order val="10"/>
          <c:tx>
            <c:strRef>
              <c:f>'Feuil1 (2)'!$A$13</c:f>
              <c:strCache>
                <c:ptCount val="1"/>
                <c:pt idx="0">
                  <c:v>11 Gaspésie-Îles-de-la-Madeleine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(2)'!$B$13:$U$13</c:f>
              <c:numCache>
                <c:formatCode>General</c:formatCode>
                <c:ptCount val="20"/>
                <c:pt idx="0">
                  <c:v>16</c:v>
                </c:pt>
                <c:pt idx="1">
                  <c:v>19</c:v>
                </c:pt>
                <c:pt idx="2">
                  <c:v>0</c:v>
                </c:pt>
                <c:pt idx="3">
                  <c:v>37</c:v>
                </c:pt>
                <c:pt idx="4">
                  <c:v>64</c:v>
                </c:pt>
                <c:pt idx="5">
                  <c:v>64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34</c:v>
                </c:pt>
                <c:pt idx="10">
                  <c:v>34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38-4A75-9CE2-D6EDEB109055}"/>
            </c:ext>
          </c:extLst>
        </c:ser>
        <c:ser>
          <c:idx val="11"/>
          <c:order val="11"/>
          <c:tx>
            <c:strRef>
              <c:f>'Feuil1 (2)'!$A$14</c:f>
              <c:strCache>
                <c:ptCount val="1"/>
                <c:pt idx="0">
                  <c:v>12 Chaudière-Appalaches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(2)'!$B$14:$U$14</c:f>
              <c:numCache>
                <c:formatCode>General</c:formatCode>
                <c:ptCount val="20"/>
                <c:pt idx="0">
                  <c:v>63</c:v>
                </c:pt>
                <c:pt idx="1">
                  <c:v>84</c:v>
                </c:pt>
                <c:pt idx="2">
                  <c:v>70.599999999999994</c:v>
                </c:pt>
                <c:pt idx="3">
                  <c:v>83.6</c:v>
                </c:pt>
                <c:pt idx="4">
                  <c:v>124</c:v>
                </c:pt>
                <c:pt idx="5">
                  <c:v>132</c:v>
                </c:pt>
                <c:pt idx="6">
                  <c:v>107</c:v>
                </c:pt>
                <c:pt idx="7">
                  <c:v>109</c:v>
                </c:pt>
                <c:pt idx="8">
                  <c:v>152</c:v>
                </c:pt>
                <c:pt idx="9">
                  <c:v>157</c:v>
                </c:pt>
                <c:pt idx="10">
                  <c:v>122</c:v>
                </c:pt>
                <c:pt idx="11">
                  <c:v>99</c:v>
                </c:pt>
                <c:pt idx="12">
                  <c:v>66</c:v>
                </c:pt>
                <c:pt idx="13">
                  <c:v>91</c:v>
                </c:pt>
                <c:pt idx="14">
                  <c:v>110</c:v>
                </c:pt>
                <c:pt idx="15">
                  <c:v>112</c:v>
                </c:pt>
                <c:pt idx="16">
                  <c:v>126</c:v>
                </c:pt>
                <c:pt idx="17">
                  <c:v>196</c:v>
                </c:pt>
                <c:pt idx="18">
                  <c:v>166</c:v>
                </c:pt>
                <c:pt idx="19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38-4A75-9CE2-D6EDEB109055}"/>
            </c:ext>
          </c:extLst>
        </c:ser>
        <c:ser>
          <c:idx val="12"/>
          <c:order val="12"/>
          <c:tx>
            <c:strRef>
              <c:f>'Feuil1 (2)'!$A$15</c:f>
              <c:strCache>
                <c:ptCount val="1"/>
                <c:pt idx="0">
                  <c:v>13 Laval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(2)'!$B$15:$U$15</c:f>
              <c:numCache>
                <c:formatCode>General</c:formatCode>
                <c:ptCount val="20"/>
                <c:pt idx="0">
                  <c:v>98</c:v>
                </c:pt>
                <c:pt idx="1">
                  <c:v>165</c:v>
                </c:pt>
                <c:pt idx="2">
                  <c:v>162</c:v>
                </c:pt>
                <c:pt idx="3">
                  <c:v>170</c:v>
                </c:pt>
                <c:pt idx="4">
                  <c:v>0</c:v>
                </c:pt>
                <c:pt idx="5">
                  <c:v>234</c:v>
                </c:pt>
                <c:pt idx="6">
                  <c:v>222</c:v>
                </c:pt>
                <c:pt idx="7">
                  <c:v>208</c:v>
                </c:pt>
                <c:pt idx="8">
                  <c:v>220</c:v>
                </c:pt>
                <c:pt idx="9">
                  <c:v>216</c:v>
                </c:pt>
                <c:pt idx="10">
                  <c:v>166</c:v>
                </c:pt>
                <c:pt idx="11">
                  <c:v>129</c:v>
                </c:pt>
                <c:pt idx="12">
                  <c:v>137</c:v>
                </c:pt>
                <c:pt idx="13">
                  <c:v>156</c:v>
                </c:pt>
                <c:pt idx="14">
                  <c:v>181</c:v>
                </c:pt>
                <c:pt idx="15">
                  <c:v>182</c:v>
                </c:pt>
                <c:pt idx="16">
                  <c:v>192</c:v>
                </c:pt>
                <c:pt idx="17">
                  <c:v>178</c:v>
                </c:pt>
                <c:pt idx="18">
                  <c:v>151</c:v>
                </c:pt>
                <c:pt idx="19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38-4A75-9CE2-D6EDEB109055}"/>
            </c:ext>
          </c:extLst>
        </c:ser>
        <c:ser>
          <c:idx val="13"/>
          <c:order val="13"/>
          <c:tx>
            <c:strRef>
              <c:f>'Feuil1 (2)'!$A$16</c:f>
              <c:strCache>
                <c:ptCount val="1"/>
                <c:pt idx="0">
                  <c:v>14 Lanaudière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(2)'!$B$16:$U$16</c:f>
              <c:numCache>
                <c:formatCode>General</c:formatCode>
                <c:ptCount val="20"/>
                <c:pt idx="0">
                  <c:v>12</c:v>
                </c:pt>
                <c:pt idx="1">
                  <c:v>45</c:v>
                </c:pt>
                <c:pt idx="2">
                  <c:v>104</c:v>
                </c:pt>
                <c:pt idx="3">
                  <c:v>124</c:v>
                </c:pt>
                <c:pt idx="4">
                  <c:v>211</c:v>
                </c:pt>
                <c:pt idx="5">
                  <c:v>205</c:v>
                </c:pt>
                <c:pt idx="6">
                  <c:v>185</c:v>
                </c:pt>
                <c:pt idx="7">
                  <c:v>174</c:v>
                </c:pt>
                <c:pt idx="8">
                  <c:v>175</c:v>
                </c:pt>
                <c:pt idx="9">
                  <c:v>178</c:v>
                </c:pt>
                <c:pt idx="10">
                  <c:v>165</c:v>
                </c:pt>
                <c:pt idx="11">
                  <c:v>92</c:v>
                </c:pt>
                <c:pt idx="12">
                  <c:v>147</c:v>
                </c:pt>
                <c:pt idx="13">
                  <c:v>192</c:v>
                </c:pt>
                <c:pt idx="14">
                  <c:v>182</c:v>
                </c:pt>
                <c:pt idx="15">
                  <c:v>172</c:v>
                </c:pt>
                <c:pt idx="16">
                  <c:v>232</c:v>
                </c:pt>
                <c:pt idx="17">
                  <c:v>158</c:v>
                </c:pt>
                <c:pt idx="18">
                  <c:v>131</c:v>
                </c:pt>
                <c:pt idx="19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38-4A75-9CE2-D6EDEB109055}"/>
            </c:ext>
          </c:extLst>
        </c:ser>
        <c:ser>
          <c:idx val="14"/>
          <c:order val="14"/>
          <c:tx>
            <c:strRef>
              <c:f>'Feuil1 (2)'!$A$17</c:f>
              <c:strCache>
                <c:ptCount val="1"/>
                <c:pt idx="0">
                  <c:v>15 Laurentides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(2)'!$B$17:$U$17</c:f>
              <c:numCache>
                <c:formatCode>General</c:formatCode>
                <c:ptCount val="20"/>
                <c:pt idx="0">
                  <c:v>72</c:v>
                </c:pt>
                <c:pt idx="1">
                  <c:v>85</c:v>
                </c:pt>
                <c:pt idx="2">
                  <c:v>140</c:v>
                </c:pt>
                <c:pt idx="3">
                  <c:v>131</c:v>
                </c:pt>
                <c:pt idx="4">
                  <c:v>163</c:v>
                </c:pt>
                <c:pt idx="5">
                  <c:v>163</c:v>
                </c:pt>
                <c:pt idx="6">
                  <c:v>165</c:v>
                </c:pt>
                <c:pt idx="7">
                  <c:v>178</c:v>
                </c:pt>
                <c:pt idx="8">
                  <c:v>171</c:v>
                </c:pt>
                <c:pt idx="9">
                  <c:v>168</c:v>
                </c:pt>
                <c:pt idx="10">
                  <c:v>111</c:v>
                </c:pt>
                <c:pt idx="11">
                  <c:v>60</c:v>
                </c:pt>
                <c:pt idx="12">
                  <c:v>102</c:v>
                </c:pt>
                <c:pt idx="13">
                  <c:v>116</c:v>
                </c:pt>
                <c:pt idx="14">
                  <c:v>118</c:v>
                </c:pt>
                <c:pt idx="15">
                  <c:v>110</c:v>
                </c:pt>
                <c:pt idx="16">
                  <c:v>126</c:v>
                </c:pt>
                <c:pt idx="17">
                  <c:v>114</c:v>
                </c:pt>
                <c:pt idx="18">
                  <c:v>99</c:v>
                </c:pt>
                <c:pt idx="1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38-4A75-9CE2-D6EDEB109055}"/>
            </c:ext>
          </c:extLst>
        </c:ser>
        <c:ser>
          <c:idx val="15"/>
          <c:order val="15"/>
          <c:tx>
            <c:strRef>
              <c:f>'Feuil1 (2)'!$A$18</c:f>
              <c:strCache>
                <c:ptCount val="1"/>
                <c:pt idx="0">
                  <c:v>16 Montérégie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(2)'!$B$18:$U$18</c:f>
              <c:numCache>
                <c:formatCode>General</c:formatCode>
                <c:ptCount val="20"/>
                <c:pt idx="0">
                  <c:v>41</c:v>
                </c:pt>
                <c:pt idx="1">
                  <c:v>130</c:v>
                </c:pt>
                <c:pt idx="2">
                  <c:v>315</c:v>
                </c:pt>
                <c:pt idx="3">
                  <c:v>377</c:v>
                </c:pt>
                <c:pt idx="4">
                  <c:v>454</c:v>
                </c:pt>
                <c:pt idx="5">
                  <c:v>539</c:v>
                </c:pt>
                <c:pt idx="6">
                  <c:v>522</c:v>
                </c:pt>
                <c:pt idx="7">
                  <c:v>512</c:v>
                </c:pt>
                <c:pt idx="8">
                  <c:v>526</c:v>
                </c:pt>
                <c:pt idx="9">
                  <c:v>458</c:v>
                </c:pt>
                <c:pt idx="10">
                  <c:v>385</c:v>
                </c:pt>
                <c:pt idx="11">
                  <c:v>330</c:v>
                </c:pt>
                <c:pt idx="12">
                  <c:v>319</c:v>
                </c:pt>
                <c:pt idx="13">
                  <c:v>431</c:v>
                </c:pt>
                <c:pt idx="14">
                  <c:v>400</c:v>
                </c:pt>
                <c:pt idx="15">
                  <c:v>374</c:v>
                </c:pt>
                <c:pt idx="16">
                  <c:v>387</c:v>
                </c:pt>
                <c:pt idx="17">
                  <c:v>354</c:v>
                </c:pt>
                <c:pt idx="18">
                  <c:v>330</c:v>
                </c:pt>
                <c:pt idx="19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138-4A75-9CE2-D6EDEB109055}"/>
            </c:ext>
          </c:extLst>
        </c:ser>
        <c:ser>
          <c:idx val="16"/>
          <c:order val="16"/>
          <c:tx>
            <c:strRef>
              <c:f>'Feuil1 (2)'!$A$19</c:f>
              <c:strCache>
                <c:ptCount val="1"/>
                <c:pt idx="0">
                  <c:v>17 Nunavik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(2)'!$B$19:$U$19</c:f>
              <c:numCache>
                <c:formatCode>General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45</c:v>
                </c:pt>
                <c:pt idx="15">
                  <c:v>55</c:v>
                </c:pt>
                <c:pt idx="16">
                  <c:v>23</c:v>
                </c:pt>
                <c:pt idx="17">
                  <c:v>25</c:v>
                </c:pt>
                <c:pt idx="18">
                  <c:v>25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138-4A75-9CE2-D6EDEB109055}"/>
            </c:ext>
          </c:extLst>
        </c:ser>
        <c:ser>
          <c:idx val="17"/>
          <c:order val="17"/>
          <c:tx>
            <c:strRef>
              <c:f>'Feuil1 (2)'!$A$20</c:f>
              <c:strCache>
                <c:ptCount val="1"/>
                <c:pt idx="0">
                  <c:v>18 Terres-cries-baie-James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(2)'!$B$20:$U$20</c:f>
              <c:numCache>
                <c:formatCode>General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16</c:v>
                </c:pt>
                <c:pt idx="5">
                  <c:v>30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23</c:v>
                </c:pt>
                <c:pt idx="1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138-4A75-9CE2-D6EDEB109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9829104"/>
        <c:axId val="859830416"/>
      </c:barChart>
      <c:catAx>
        <c:axId val="85982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9830416"/>
        <c:crosses val="autoZero"/>
        <c:auto val="1"/>
        <c:lblAlgn val="ctr"/>
        <c:lblOffset val="100"/>
        <c:noMultiLvlLbl val="0"/>
      </c:catAx>
      <c:valAx>
        <c:axId val="85983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982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6146799312694778E-2"/>
          <c:y val="8.5493646977370219E-2"/>
          <c:w val="0.95895958413387128"/>
          <c:h val="0.671218511543521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'Feuil1 (2)'!$A$3</c:f>
              <c:strCache>
                <c:ptCount val="1"/>
                <c:pt idx="0">
                  <c:v>01 Bas-Saint-Laurent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(2)'!$B$3:$U$3</c:f>
              <c:numCache>
                <c:formatCode>General</c:formatCode>
                <c:ptCount val="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73</c:v>
                </c:pt>
                <c:pt idx="5">
                  <c:v>69</c:v>
                </c:pt>
                <c:pt idx="6">
                  <c:v>69</c:v>
                </c:pt>
                <c:pt idx="7">
                  <c:v>70</c:v>
                </c:pt>
                <c:pt idx="8">
                  <c:v>62</c:v>
                </c:pt>
                <c:pt idx="9">
                  <c:v>49</c:v>
                </c:pt>
                <c:pt idx="10">
                  <c:v>22</c:v>
                </c:pt>
                <c:pt idx="11">
                  <c:v>16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F-4A2F-B74D-E9F676CB7F0C}"/>
            </c:ext>
          </c:extLst>
        </c:ser>
        <c:ser>
          <c:idx val="1"/>
          <c:order val="1"/>
          <c:tx>
            <c:strRef>
              <c:f>'Feuil1 (2)'!$A$4</c:f>
              <c:strCache>
                <c:ptCount val="1"/>
                <c:pt idx="0">
                  <c:v>02 Saguenay–Lac-Saint-Jean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(2)'!$B$4:$U$4</c:f>
              <c:numCache>
                <c:formatCode>General</c:formatCode>
                <c:ptCount val="20"/>
                <c:pt idx="0">
                  <c:v>50</c:v>
                </c:pt>
                <c:pt idx="1">
                  <c:v>115</c:v>
                </c:pt>
                <c:pt idx="2">
                  <c:v>0</c:v>
                </c:pt>
                <c:pt idx="3">
                  <c:v>255</c:v>
                </c:pt>
                <c:pt idx="4">
                  <c:v>267</c:v>
                </c:pt>
                <c:pt idx="5">
                  <c:v>139</c:v>
                </c:pt>
                <c:pt idx="6">
                  <c:v>108</c:v>
                </c:pt>
                <c:pt idx="7">
                  <c:v>130</c:v>
                </c:pt>
                <c:pt idx="8">
                  <c:v>126</c:v>
                </c:pt>
                <c:pt idx="9">
                  <c:v>109</c:v>
                </c:pt>
                <c:pt idx="10">
                  <c:v>103</c:v>
                </c:pt>
                <c:pt idx="11">
                  <c:v>93</c:v>
                </c:pt>
                <c:pt idx="12">
                  <c:v>77</c:v>
                </c:pt>
                <c:pt idx="13">
                  <c:v>103</c:v>
                </c:pt>
                <c:pt idx="14">
                  <c:v>106</c:v>
                </c:pt>
                <c:pt idx="15">
                  <c:v>102</c:v>
                </c:pt>
                <c:pt idx="16">
                  <c:v>110</c:v>
                </c:pt>
                <c:pt idx="17">
                  <c:v>127</c:v>
                </c:pt>
                <c:pt idx="18">
                  <c:v>87</c:v>
                </c:pt>
                <c:pt idx="1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F-4A2F-B74D-E9F676CB7F0C}"/>
            </c:ext>
          </c:extLst>
        </c:ser>
        <c:ser>
          <c:idx val="2"/>
          <c:order val="2"/>
          <c:tx>
            <c:strRef>
              <c:f>'Feuil1 (2)'!$A$5</c:f>
              <c:strCache>
                <c:ptCount val="1"/>
                <c:pt idx="0">
                  <c:v>03 Capitale-Nationale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(2)'!$B$5:$U$5</c:f>
              <c:numCache>
                <c:formatCode>General</c:formatCode>
                <c:ptCount val="20"/>
                <c:pt idx="0">
                  <c:v>32</c:v>
                </c:pt>
                <c:pt idx="1">
                  <c:v>175</c:v>
                </c:pt>
                <c:pt idx="2">
                  <c:v>246</c:v>
                </c:pt>
                <c:pt idx="3">
                  <c:v>277</c:v>
                </c:pt>
                <c:pt idx="4">
                  <c:v>347</c:v>
                </c:pt>
                <c:pt idx="5">
                  <c:v>390</c:v>
                </c:pt>
                <c:pt idx="6">
                  <c:v>343</c:v>
                </c:pt>
                <c:pt idx="7">
                  <c:v>328</c:v>
                </c:pt>
                <c:pt idx="8">
                  <c:v>379</c:v>
                </c:pt>
                <c:pt idx="9">
                  <c:v>346</c:v>
                </c:pt>
                <c:pt idx="10">
                  <c:v>298</c:v>
                </c:pt>
                <c:pt idx="11">
                  <c:v>198</c:v>
                </c:pt>
                <c:pt idx="12">
                  <c:v>183</c:v>
                </c:pt>
                <c:pt idx="13">
                  <c:v>211</c:v>
                </c:pt>
                <c:pt idx="14">
                  <c:v>157</c:v>
                </c:pt>
                <c:pt idx="15">
                  <c:v>152</c:v>
                </c:pt>
                <c:pt idx="16">
                  <c:v>143</c:v>
                </c:pt>
                <c:pt idx="17">
                  <c:v>284</c:v>
                </c:pt>
                <c:pt idx="18">
                  <c:v>208</c:v>
                </c:pt>
                <c:pt idx="19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4F-4A2F-B74D-E9F676CB7F0C}"/>
            </c:ext>
          </c:extLst>
        </c:ser>
        <c:ser>
          <c:idx val="3"/>
          <c:order val="3"/>
          <c:tx>
            <c:strRef>
              <c:f>'Feuil1 (2)'!$A$6</c:f>
              <c:strCache>
                <c:ptCount val="1"/>
                <c:pt idx="0">
                  <c:v>04 Mauricie &amp; Centre du Québec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(2)'!$B$6:$U$6</c:f>
              <c:numCache>
                <c:formatCode>General</c:formatCode>
                <c:ptCount val="20"/>
                <c:pt idx="0">
                  <c:v>16</c:v>
                </c:pt>
                <c:pt idx="1">
                  <c:v>70</c:v>
                </c:pt>
                <c:pt idx="2">
                  <c:v>79</c:v>
                </c:pt>
                <c:pt idx="3">
                  <c:v>146</c:v>
                </c:pt>
                <c:pt idx="4">
                  <c:v>181</c:v>
                </c:pt>
                <c:pt idx="5">
                  <c:v>207</c:v>
                </c:pt>
                <c:pt idx="6">
                  <c:v>168</c:v>
                </c:pt>
                <c:pt idx="7">
                  <c:v>151</c:v>
                </c:pt>
                <c:pt idx="8">
                  <c:v>142</c:v>
                </c:pt>
                <c:pt idx="9">
                  <c:v>149</c:v>
                </c:pt>
                <c:pt idx="10">
                  <c:v>32</c:v>
                </c:pt>
                <c:pt idx="11">
                  <c:v>33</c:v>
                </c:pt>
                <c:pt idx="12">
                  <c:v>62</c:v>
                </c:pt>
                <c:pt idx="13">
                  <c:v>65</c:v>
                </c:pt>
                <c:pt idx="14">
                  <c:v>86</c:v>
                </c:pt>
                <c:pt idx="15">
                  <c:v>85</c:v>
                </c:pt>
                <c:pt idx="16">
                  <c:v>93</c:v>
                </c:pt>
                <c:pt idx="17">
                  <c:v>123</c:v>
                </c:pt>
                <c:pt idx="18">
                  <c:v>123</c:v>
                </c:pt>
                <c:pt idx="19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4F-4A2F-B74D-E9F676CB7F0C}"/>
            </c:ext>
          </c:extLst>
        </c:ser>
        <c:ser>
          <c:idx val="4"/>
          <c:order val="4"/>
          <c:tx>
            <c:strRef>
              <c:f>'Feuil1 (2)'!$A$7</c:f>
              <c:strCache>
                <c:ptCount val="1"/>
                <c:pt idx="0">
                  <c:v>05 Estrie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(2)'!$B$7:$U$7</c:f>
              <c:numCache>
                <c:formatCode>General</c:formatCode>
                <c:ptCount val="20"/>
                <c:pt idx="0">
                  <c:v>160</c:v>
                </c:pt>
                <c:pt idx="1">
                  <c:v>253</c:v>
                </c:pt>
                <c:pt idx="2">
                  <c:v>222</c:v>
                </c:pt>
                <c:pt idx="3">
                  <c:v>257</c:v>
                </c:pt>
                <c:pt idx="4">
                  <c:v>275</c:v>
                </c:pt>
                <c:pt idx="5">
                  <c:v>272</c:v>
                </c:pt>
                <c:pt idx="6">
                  <c:v>269</c:v>
                </c:pt>
                <c:pt idx="7">
                  <c:v>252</c:v>
                </c:pt>
                <c:pt idx="8">
                  <c:v>244</c:v>
                </c:pt>
                <c:pt idx="9">
                  <c:v>283</c:v>
                </c:pt>
                <c:pt idx="10">
                  <c:v>188</c:v>
                </c:pt>
                <c:pt idx="11">
                  <c:v>132</c:v>
                </c:pt>
                <c:pt idx="12">
                  <c:v>130</c:v>
                </c:pt>
                <c:pt idx="13">
                  <c:v>158</c:v>
                </c:pt>
                <c:pt idx="14">
                  <c:v>147</c:v>
                </c:pt>
                <c:pt idx="15">
                  <c:v>151</c:v>
                </c:pt>
                <c:pt idx="16">
                  <c:v>161</c:v>
                </c:pt>
                <c:pt idx="17">
                  <c:v>123</c:v>
                </c:pt>
                <c:pt idx="18">
                  <c:v>156</c:v>
                </c:pt>
                <c:pt idx="19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4F-4A2F-B74D-E9F676CB7F0C}"/>
            </c:ext>
          </c:extLst>
        </c:ser>
        <c:ser>
          <c:idx val="5"/>
          <c:order val="5"/>
          <c:tx>
            <c:strRef>
              <c:f>'Feuil1 (2)'!$A$8</c:f>
              <c:strCache>
                <c:ptCount val="1"/>
                <c:pt idx="0">
                  <c:v>06 Montréal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(2)'!$B$8:$U$8</c:f>
              <c:numCache>
                <c:formatCode>General</c:formatCode>
                <c:ptCount val="20"/>
                <c:pt idx="0">
                  <c:v>98</c:v>
                </c:pt>
                <c:pt idx="1">
                  <c:v>328</c:v>
                </c:pt>
                <c:pt idx="2">
                  <c:v>757</c:v>
                </c:pt>
                <c:pt idx="3">
                  <c:v>831</c:v>
                </c:pt>
                <c:pt idx="4">
                  <c:v>1066</c:v>
                </c:pt>
                <c:pt idx="5">
                  <c:v>1266</c:v>
                </c:pt>
                <c:pt idx="6">
                  <c:v>1315</c:v>
                </c:pt>
                <c:pt idx="7">
                  <c:v>1271</c:v>
                </c:pt>
                <c:pt idx="8">
                  <c:v>1296</c:v>
                </c:pt>
                <c:pt idx="9">
                  <c:v>1271</c:v>
                </c:pt>
                <c:pt idx="10">
                  <c:v>1045</c:v>
                </c:pt>
                <c:pt idx="11">
                  <c:v>775</c:v>
                </c:pt>
                <c:pt idx="12">
                  <c:v>696</c:v>
                </c:pt>
                <c:pt idx="13">
                  <c:v>831</c:v>
                </c:pt>
                <c:pt idx="14">
                  <c:v>904</c:v>
                </c:pt>
                <c:pt idx="15">
                  <c:v>907</c:v>
                </c:pt>
                <c:pt idx="16">
                  <c:v>941</c:v>
                </c:pt>
                <c:pt idx="17">
                  <c:v>874</c:v>
                </c:pt>
                <c:pt idx="18">
                  <c:v>585</c:v>
                </c:pt>
                <c:pt idx="19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4F-4A2F-B74D-E9F676CB7F0C}"/>
            </c:ext>
          </c:extLst>
        </c:ser>
        <c:ser>
          <c:idx val="6"/>
          <c:order val="6"/>
          <c:tx>
            <c:strRef>
              <c:f>'Feuil1 (2)'!$A$9</c:f>
              <c:strCache>
                <c:ptCount val="1"/>
                <c:pt idx="0">
                  <c:v>07 Outaouais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(2)'!$B$9:$U$9</c:f>
              <c:numCache>
                <c:formatCode>General</c:formatCode>
                <c:ptCount val="20"/>
                <c:pt idx="0">
                  <c:v>44</c:v>
                </c:pt>
                <c:pt idx="1">
                  <c:v>78</c:v>
                </c:pt>
                <c:pt idx="2">
                  <c:v>112</c:v>
                </c:pt>
                <c:pt idx="3">
                  <c:v>118</c:v>
                </c:pt>
                <c:pt idx="4">
                  <c:v>125</c:v>
                </c:pt>
                <c:pt idx="5">
                  <c:v>110</c:v>
                </c:pt>
                <c:pt idx="6">
                  <c:v>105</c:v>
                </c:pt>
                <c:pt idx="7">
                  <c:v>151</c:v>
                </c:pt>
                <c:pt idx="8">
                  <c:v>220</c:v>
                </c:pt>
                <c:pt idx="9">
                  <c:v>172</c:v>
                </c:pt>
                <c:pt idx="10">
                  <c:v>129</c:v>
                </c:pt>
                <c:pt idx="11">
                  <c:v>103</c:v>
                </c:pt>
                <c:pt idx="12">
                  <c:v>119</c:v>
                </c:pt>
                <c:pt idx="13">
                  <c:v>141</c:v>
                </c:pt>
                <c:pt idx="14">
                  <c:v>131</c:v>
                </c:pt>
                <c:pt idx="15">
                  <c:v>113</c:v>
                </c:pt>
                <c:pt idx="16">
                  <c:v>117</c:v>
                </c:pt>
                <c:pt idx="17">
                  <c:v>94</c:v>
                </c:pt>
                <c:pt idx="18">
                  <c:v>77</c:v>
                </c:pt>
                <c:pt idx="1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4F-4A2F-B74D-E9F676CB7F0C}"/>
            </c:ext>
          </c:extLst>
        </c:ser>
        <c:ser>
          <c:idx val="7"/>
          <c:order val="7"/>
          <c:tx>
            <c:strRef>
              <c:f>'Feuil1 (2)'!$A$10</c:f>
              <c:strCache>
                <c:ptCount val="1"/>
                <c:pt idx="0">
                  <c:v>08 Abitibi-Témiscamingue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(2)'!$B$10:$U$10</c:f>
              <c:numCache>
                <c:formatCode>General</c:formatCode>
                <c:ptCount val="20"/>
                <c:pt idx="0">
                  <c:v>8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20</c:v>
                </c:pt>
                <c:pt idx="5">
                  <c:v>29</c:v>
                </c:pt>
                <c:pt idx="6">
                  <c:v>27</c:v>
                </c:pt>
                <c:pt idx="7">
                  <c:v>25</c:v>
                </c:pt>
                <c:pt idx="8">
                  <c:v>21</c:v>
                </c:pt>
                <c:pt idx="9">
                  <c:v>19</c:v>
                </c:pt>
                <c:pt idx="10">
                  <c:v>14</c:v>
                </c:pt>
                <c:pt idx="11">
                  <c:v>14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4F-4A2F-B74D-E9F676CB7F0C}"/>
            </c:ext>
          </c:extLst>
        </c:ser>
        <c:ser>
          <c:idx val="8"/>
          <c:order val="8"/>
          <c:tx>
            <c:strRef>
              <c:f>'Feuil1 (2)'!$A$11</c:f>
              <c:strCache>
                <c:ptCount val="1"/>
                <c:pt idx="0">
                  <c:v>09 Côte-Nord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(2)'!$B$11:$U$11</c:f>
              <c:numCache>
                <c:formatCode>General</c:formatCode>
                <c:ptCount val="20"/>
                <c:pt idx="0">
                  <c:v>38</c:v>
                </c:pt>
                <c:pt idx="1">
                  <c:v>68</c:v>
                </c:pt>
                <c:pt idx="2">
                  <c:v>40</c:v>
                </c:pt>
                <c:pt idx="3">
                  <c:v>60</c:v>
                </c:pt>
                <c:pt idx="4">
                  <c:v>60</c:v>
                </c:pt>
                <c:pt idx="5">
                  <c:v>0</c:v>
                </c:pt>
                <c:pt idx="6">
                  <c:v>0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79</c:v>
                </c:pt>
                <c:pt idx="11">
                  <c:v>79</c:v>
                </c:pt>
                <c:pt idx="12">
                  <c:v>79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4F-4A2F-B74D-E9F676CB7F0C}"/>
            </c:ext>
          </c:extLst>
        </c:ser>
        <c:ser>
          <c:idx val="9"/>
          <c:order val="9"/>
          <c:tx>
            <c:strRef>
              <c:f>'Feuil1 (2)'!$A$12</c:f>
              <c:strCache>
                <c:ptCount val="1"/>
                <c:pt idx="0">
                  <c:v>10 Nord-du-Québec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(2)'!$B$12:$U$12</c:f>
              <c:numCache>
                <c:formatCode>General</c:formatCode>
                <c:ptCount val="20"/>
                <c:pt idx="0">
                  <c:v>13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24.2</c:v>
                </c:pt>
                <c:pt idx="5">
                  <c:v>31.2</c:v>
                </c:pt>
                <c:pt idx="6">
                  <c:v>26.2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17</c:v>
                </c:pt>
                <c:pt idx="11">
                  <c:v>17</c:v>
                </c:pt>
                <c:pt idx="12">
                  <c:v>23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4F-4A2F-B74D-E9F676CB7F0C}"/>
            </c:ext>
          </c:extLst>
        </c:ser>
        <c:ser>
          <c:idx val="10"/>
          <c:order val="10"/>
          <c:tx>
            <c:strRef>
              <c:f>'Feuil1 (2)'!$A$13</c:f>
              <c:strCache>
                <c:ptCount val="1"/>
                <c:pt idx="0">
                  <c:v>11 Gaspésie-Îles-de-la-Madeleine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(2)'!$B$13:$U$13</c:f>
              <c:numCache>
                <c:formatCode>General</c:formatCode>
                <c:ptCount val="20"/>
                <c:pt idx="0">
                  <c:v>16</c:v>
                </c:pt>
                <c:pt idx="1">
                  <c:v>19</c:v>
                </c:pt>
                <c:pt idx="2">
                  <c:v>0</c:v>
                </c:pt>
                <c:pt idx="3">
                  <c:v>37</c:v>
                </c:pt>
                <c:pt idx="4">
                  <c:v>64</c:v>
                </c:pt>
                <c:pt idx="5">
                  <c:v>64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34</c:v>
                </c:pt>
                <c:pt idx="10">
                  <c:v>34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4F-4A2F-B74D-E9F676CB7F0C}"/>
            </c:ext>
          </c:extLst>
        </c:ser>
        <c:ser>
          <c:idx val="11"/>
          <c:order val="11"/>
          <c:tx>
            <c:strRef>
              <c:f>'Feuil1 (2)'!$A$14</c:f>
              <c:strCache>
                <c:ptCount val="1"/>
                <c:pt idx="0">
                  <c:v>12 Chaudière-Appalaches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(2)'!$B$14:$U$14</c:f>
              <c:numCache>
                <c:formatCode>General</c:formatCode>
                <c:ptCount val="20"/>
                <c:pt idx="0">
                  <c:v>63</c:v>
                </c:pt>
                <c:pt idx="1">
                  <c:v>84</c:v>
                </c:pt>
                <c:pt idx="2">
                  <c:v>70.599999999999994</c:v>
                </c:pt>
                <c:pt idx="3">
                  <c:v>83.6</c:v>
                </c:pt>
                <c:pt idx="4">
                  <c:v>124</c:v>
                </c:pt>
                <c:pt idx="5">
                  <c:v>132</c:v>
                </c:pt>
                <c:pt idx="6">
                  <c:v>107</c:v>
                </c:pt>
                <c:pt idx="7">
                  <c:v>109</c:v>
                </c:pt>
                <c:pt idx="8">
                  <c:v>152</c:v>
                </c:pt>
                <c:pt idx="9">
                  <c:v>157</c:v>
                </c:pt>
                <c:pt idx="10">
                  <c:v>122</c:v>
                </c:pt>
                <c:pt idx="11">
                  <c:v>99</c:v>
                </c:pt>
                <c:pt idx="12">
                  <c:v>66</c:v>
                </c:pt>
                <c:pt idx="13">
                  <c:v>91</c:v>
                </c:pt>
                <c:pt idx="14">
                  <c:v>110</c:v>
                </c:pt>
                <c:pt idx="15">
                  <c:v>112</c:v>
                </c:pt>
                <c:pt idx="16">
                  <c:v>126</c:v>
                </c:pt>
                <c:pt idx="17">
                  <c:v>196</c:v>
                </c:pt>
                <c:pt idx="18">
                  <c:v>166</c:v>
                </c:pt>
                <c:pt idx="19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4F-4A2F-B74D-E9F676CB7F0C}"/>
            </c:ext>
          </c:extLst>
        </c:ser>
        <c:ser>
          <c:idx val="12"/>
          <c:order val="12"/>
          <c:tx>
            <c:strRef>
              <c:f>'Feuil1 (2)'!$A$15</c:f>
              <c:strCache>
                <c:ptCount val="1"/>
                <c:pt idx="0">
                  <c:v>13 Laval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(2)'!$B$15:$U$15</c:f>
              <c:numCache>
                <c:formatCode>General</c:formatCode>
                <c:ptCount val="20"/>
                <c:pt idx="0">
                  <c:v>98</c:v>
                </c:pt>
                <c:pt idx="1">
                  <c:v>165</c:v>
                </c:pt>
                <c:pt idx="2">
                  <c:v>162</c:v>
                </c:pt>
                <c:pt idx="3">
                  <c:v>170</c:v>
                </c:pt>
                <c:pt idx="4">
                  <c:v>0</c:v>
                </c:pt>
                <c:pt idx="5">
                  <c:v>234</c:v>
                </c:pt>
                <c:pt idx="6">
                  <c:v>222</c:v>
                </c:pt>
                <c:pt idx="7">
                  <c:v>208</c:v>
                </c:pt>
                <c:pt idx="8">
                  <c:v>220</c:v>
                </c:pt>
                <c:pt idx="9">
                  <c:v>216</c:v>
                </c:pt>
                <c:pt idx="10">
                  <c:v>166</c:v>
                </c:pt>
                <c:pt idx="11">
                  <c:v>129</c:v>
                </c:pt>
                <c:pt idx="12">
                  <c:v>137</c:v>
                </c:pt>
                <c:pt idx="13">
                  <c:v>156</c:v>
                </c:pt>
                <c:pt idx="14">
                  <c:v>181</c:v>
                </c:pt>
                <c:pt idx="15">
                  <c:v>182</c:v>
                </c:pt>
                <c:pt idx="16">
                  <c:v>192</c:v>
                </c:pt>
                <c:pt idx="17">
                  <c:v>178</c:v>
                </c:pt>
                <c:pt idx="18">
                  <c:v>151</c:v>
                </c:pt>
                <c:pt idx="19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4F-4A2F-B74D-E9F676CB7F0C}"/>
            </c:ext>
          </c:extLst>
        </c:ser>
        <c:ser>
          <c:idx val="13"/>
          <c:order val="13"/>
          <c:tx>
            <c:strRef>
              <c:f>'Feuil1 (2)'!$A$16</c:f>
              <c:strCache>
                <c:ptCount val="1"/>
                <c:pt idx="0">
                  <c:v>14 Lanaudière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(2)'!$B$16:$U$16</c:f>
              <c:numCache>
                <c:formatCode>General</c:formatCode>
                <c:ptCount val="20"/>
                <c:pt idx="0">
                  <c:v>12</c:v>
                </c:pt>
                <c:pt idx="1">
                  <c:v>45</c:v>
                </c:pt>
                <c:pt idx="2">
                  <c:v>104</c:v>
                </c:pt>
                <c:pt idx="3">
                  <c:v>124</c:v>
                </c:pt>
                <c:pt idx="4">
                  <c:v>211</c:v>
                </c:pt>
                <c:pt idx="5">
                  <c:v>205</c:v>
                </c:pt>
                <c:pt idx="6">
                  <c:v>185</c:v>
                </c:pt>
                <c:pt idx="7">
                  <c:v>174</c:v>
                </c:pt>
                <c:pt idx="8">
                  <c:v>175</c:v>
                </c:pt>
                <c:pt idx="9">
                  <c:v>178</c:v>
                </c:pt>
                <c:pt idx="10">
                  <c:v>165</c:v>
                </c:pt>
                <c:pt idx="11">
                  <c:v>92</c:v>
                </c:pt>
                <c:pt idx="12">
                  <c:v>147</c:v>
                </c:pt>
                <c:pt idx="13">
                  <c:v>192</c:v>
                </c:pt>
                <c:pt idx="14">
                  <c:v>182</c:v>
                </c:pt>
                <c:pt idx="15">
                  <c:v>172</c:v>
                </c:pt>
                <c:pt idx="16">
                  <c:v>232</c:v>
                </c:pt>
                <c:pt idx="17">
                  <c:v>158</c:v>
                </c:pt>
                <c:pt idx="18">
                  <c:v>131</c:v>
                </c:pt>
                <c:pt idx="19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4F-4A2F-B74D-E9F676CB7F0C}"/>
            </c:ext>
          </c:extLst>
        </c:ser>
        <c:ser>
          <c:idx val="14"/>
          <c:order val="14"/>
          <c:tx>
            <c:strRef>
              <c:f>'Feuil1 (2)'!$A$17</c:f>
              <c:strCache>
                <c:ptCount val="1"/>
                <c:pt idx="0">
                  <c:v>15 Laurentides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(2)'!$B$17:$U$17</c:f>
              <c:numCache>
                <c:formatCode>General</c:formatCode>
                <c:ptCount val="20"/>
                <c:pt idx="0">
                  <c:v>72</c:v>
                </c:pt>
                <c:pt idx="1">
                  <c:v>85</c:v>
                </c:pt>
                <c:pt idx="2">
                  <c:v>140</c:v>
                </c:pt>
                <c:pt idx="3">
                  <c:v>131</c:v>
                </c:pt>
                <c:pt idx="4">
                  <c:v>163</c:v>
                </c:pt>
                <c:pt idx="5">
                  <c:v>163</c:v>
                </c:pt>
                <c:pt idx="6">
                  <c:v>165</c:v>
                </c:pt>
                <c:pt idx="7">
                  <c:v>178</c:v>
                </c:pt>
                <c:pt idx="8">
                  <c:v>171</c:v>
                </c:pt>
                <c:pt idx="9">
                  <c:v>168</c:v>
                </c:pt>
                <c:pt idx="10">
                  <c:v>111</c:v>
                </c:pt>
                <c:pt idx="11">
                  <c:v>60</c:v>
                </c:pt>
                <c:pt idx="12">
                  <c:v>102</c:v>
                </c:pt>
                <c:pt idx="13">
                  <c:v>116</c:v>
                </c:pt>
                <c:pt idx="14">
                  <c:v>118</c:v>
                </c:pt>
                <c:pt idx="15">
                  <c:v>110</c:v>
                </c:pt>
                <c:pt idx="16">
                  <c:v>126</c:v>
                </c:pt>
                <c:pt idx="17">
                  <c:v>114</c:v>
                </c:pt>
                <c:pt idx="18">
                  <c:v>99</c:v>
                </c:pt>
                <c:pt idx="1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4F-4A2F-B74D-E9F676CB7F0C}"/>
            </c:ext>
          </c:extLst>
        </c:ser>
        <c:ser>
          <c:idx val="15"/>
          <c:order val="15"/>
          <c:tx>
            <c:strRef>
              <c:f>'Feuil1 (2)'!$A$18</c:f>
              <c:strCache>
                <c:ptCount val="1"/>
                <c:pt idx="0">
                  <c:v>16 Montérégie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(2)'!$B$18:$U$18</c:f>
              <c:numCache>
                <c:formatCode>General</c:formatCode>
                <c:ptCount val="20"/>
                <c:pt idx="0">
                  <c:v>41</c:v>
                </c:pt>
                <c:pt idx="1">
                  <c:v>130</c:v>
                </c:pt>
                <c:pt idx="2">
                  <c:v>315</c:v>
                </c:pt>
                <c:pt idx="3">
                  <c:v>377</c:v>
                </c:pt>
                <c:pt idx="4">
                  <c:v>454</c:v>
                </c:pt>
                <c:pt idx="5">
                  <c:v>539</c:v>
                </c:pt>
                <c:pt idx="6">
                  <c:v>522</c:v>
                </c:pt>
                <c:pt idx="7">
                  <c:v>512</c:v>
                </c:pt>
                <c:pt idx="8">
                  <c:v>526</c:v>
                </c:pt>
                <c:pt idx="9">
                  <c:v>458</c:v>
                </c:pt>
                <c:pt idx="10">
                  <c:v>385</c:v>
                </c:pt>
                <c:pt idx="11">
                  <c:v>330</c:v>
                </c:pt>
                <c:pt idx="12">
                  <c:v>319</c:v>
                </c:pt>
                <c:pt idx="13">
                  <c:v>431</c:v>
                </c:pt>
                <c:pt idx="14">
                  <c:v>400</c:v>
                </c:pt>
                <c:pt idx="15">
                  <c:v>374</c:v>
                </c:pt>
                <c:pt idx="16">
                  <c:v>387</c:v>
                </c:pt>
                <c:pt idx="17">
                  <c:v>354</c:v>
                </c:pt>
                <c:pt idx="18">
                  <c:v>330</c:v>
                </c:pt>
                <c:pt idx="19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C4F-4A2F-B74D-E9F676CB7F0C}"/>
            </c:ext>
          </c:extLst>
        </c:ser>
        <c:ser>
          <c:idx val="16"/>
          <c:order val="16"/>
          <c:tx>
            <c:strRef>
              <c:f>'Feuil1 (2)'!$A$19</c:f>
              <c:strCache>
                <c:ptCount val="1"/>
                <c:pt idx="0">
                  <c:v>17 Nunavik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(2)'!$B$19:$U$19</c:f>
              <c:numCache>
                <c:formatCode>General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45</c:v>
                </c:pt>
                <c:pt idx="15">
                  <c:v>55</c:v>
                </c:pt>
                <c:pt idx="16">
                  <c:v>23</c:v>
                </c:pt>
                <c:pt idx="17">
                  <c:v>25</c:v>
                </c:pt>
                <c:pt idx="18">
                  <c:v>25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4F-4A2F-B74D-E9F676CB7F0C}"/>
            </c:ext>
          </c:extLst>
        </c:ser>
        <c:ser>
          <c:idx val="17"/>
          <c:order val="17"/>
          <c:tx>
            <c:strRef>
              <c:f>'Feuil1 (2)'!$A$20</c:f>
              <c:strCache>
                <c:ptCount val="1"/>
                <c:pt idx="0">
                  <c:v>18 Terres-cries-baie-James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'Feuil1 (2)'!$B$2:$U$2</c:f>
              <c:strCache>
                <c:ptCount val="20"/>
                <c:pt idx="0">
                  <c:v>semaine du 
23 sept. 2020</c:v>
                </c:pt>
                <c:pt idx="1">
                  <c:v>semaine du 
20 oct. 2020</c:v>
                </c:pt>
                <c:pt idx="2">
                  <c:v>semaine du 
11 nov. 2020</c:v>
                </c:pt>
                <c:pt idx="3">
                  <c:v>semaine du 
29 nov. 2020</c:v>
                </c:pt>
                <c:pt idx="4">
                  <c:v>semaine du 
3 janvier 2021</c:v>
                </c:pt>
                <c:pt idx="5">
                  <c:v>semaine du 
31 janvier 2021</c:v>
                </c:pt>
                <c:pt idx="6">
                  <c:v>semaine du 
28 février 2021</c:v>
                </c:pt>
                <c:pt idx="7">
                  <c:v>semaine du 
4 avril 2021</c:v>
                </c:pt>
                <c:pt idx="8">
                  <c:v>semaine du 25 avril 2021</c:v>
                </c:pt>
                <c:pt idx="9">
                  <c:v>semaine du 30 mai 2021</c:v>
                </c:pt>
                <c:pt idx="10">
                  <c:v>semaine du 27 juin 2021</c:v>
                </c:pt>
                <c:pt idx="11">
                  <c:v>semiane du 25 juillet 2021</c:v>
                </c:pt>
                <c:pt idx="12">
                  <c:v>semaine du 29 aout 2021</c:v>
                </c:pt>
                <c:pt idx="13">
                  <c:v>semaine du 26 septembre 2021</c:v>
                </c:pt>
                <c:pt idx="14">
                  <c:v>semaine du 31 octobre 2021</c:v>
                </c:pt>
                <c:pt idx="15">
                  <c:v>semaine du 28 novembre 2021</c:v>
                </c:pt>
                <c:pt idx="16">
                  <c:v>semaine du 26 décembre 2021</c:v>
                </c:pt>
                <c:pt idx="17">
                  <c:v>semaine du 30 janvier 2022</c:v>
                </c:pt>
                <c:pt idx="18">
                  <c:v>semaine du 20 février 2022</c:v>
                </c:pt>
                <c:pt idx="19">
                  <c:v>semaine du 20 mars 2022</c:v>
                </c:pt>
              </c:strCache>
            </c:strRef>
          </c:cat>
          <c:val>
            <c:numRef>
              <c:f>'Feuil1 (2)'!$B$20:$U$20</c:f>
              <c:numCache>
                <c:formatCode>General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16</c:v>
                </c:pt>
                <c:pt idx="5">
                  <c:v>30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17</c:v>
                </c:pt>
                <c:pt idx="14">
                  <c:v>17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23</c:v>
                </c:pt>
                <c:pt idx="1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C4F-4A2F-B74D-E9F676CB7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4904968"/>
        <c:axId val="964908248"/>
      </c:barChart>
      <c:catAx>
        <c:axId val="96490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4908248"/>
        <c:crosses val="autoZero"/>
        <c:auto val="1"/>
        <c:lblAlgn val="ctr"/>
        <c:lblOffset val="100"/>
        <c:noMultiLvlLbl val="0"/>
      </c:catAx>
      <c:valAx>
        <c:axId val="96490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490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21</xdr:row>
      <xdr:rowOff>161471</xdr:rowOff>
    </xdr:from>
    <xdr:to>
      <xdr:col>20</xdr:col>
      <xdr:colOff>272142</xdr:colOff>
      <xdr:row>43</xdr:row>
      <xdr:rowOff>72571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4EAA747-38D5-4E08-A80E-52A0F9DE75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126999</xdr:colOff>
      <xdr:row>44</xdr:row>
      <xdr:rowOff>166309</xdr:rowOff>
    </xdr:from>
    <xdr:to>
      <xdr:col>19</xdr:col>
      <xdr:colOff>54428</xdr:colOff>
      <xdr:row>74</xdr:row>
      <xdr:rowOff>37797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3FE2761-2FFE-495A-B144-51F6CED33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21</xdr:row>
      <xdr:rowOff>161471</xdr:rowOff>
    </xdr:from>
    <xdr:to>
      <xdr:col>20</xdr:col>
      <xdr:colOff>272142</xdr:colOff>
      <xdr:row>43</xdr:row>
      <xdr:rowOff>72571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462D574-2F9E-4350-8C8B-880018F2A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126999</xdr:colOff>
      <xdr:row>44</xdr:row>
      <xdr:rowOff>166309</xdr:rowOff>
    </xdr:from>
    <xdr:to>
      <xdr:col>19</xdr:col>
      <xdr:colOff>54428</xdr:colOff>
      <xdr:row>74</xdr:row>
      <xdr:rowOff>37797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FD0A2D1-D9B5-4A35-A2DD-28CCC050D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77C2-FBB8-4A05-A8C8-41F0C07F836D}">
  <dimension ref="A1:AB21"/>
  <sheetViews>
    <sheetView topLeftCell="D1" zoomScale="60" zoomScaleNormal="60" workbookViewId="0">
      <selection activeCell="V2" sqref="V2:AA20"/>
    </sheetView>
  </sheetViews>
  <sheetFormatPr baseColWidth="10" defaultRowHeight="14.5" x14ac:dyDescent="0.35"/>
  <sheetData>
    <row r="1" spans="1:27" x14ac:dyDescent="0.35">
      <c r="B1" t="s">
        <v>0</v>
      </c>
    </row>
    <row r="2" spans="1:27" ht="46.5" customHeight="1" x14ac:dyDescent="0.3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43</v>
      </c>
      <c r="W2" s="1" t="s">
        <v>44</v>
      </c>
      <c r="X2" t="s">
        <v>45</v>
      </c>
      <c r="Y2" s="1" t="s">
        <v>46</v>
      </c>
      <c r="Z2" s="1" t="s">
        <v>47</v>
      </c>
      <c r="AA2" t="s">
        <v>48</v>
      </c>
    </row>
    <row r="3" spans="1:27" x14ac:dyDescent="0.35">
      <c r="A3" s="3" t="s">
        <v>9</v>
      </c>
      <c r="B3">
        <v>60</v>
      </c>
      <c r="C3">
        <v>60</v>
      </c>
      <c r="D3">
        <v>60</v>
      </c>
      <c r="E3">
        <v>60</v>
      </c>
      <c r="F3">
        <v>73</v>
      </c>
      <c r="G3">
        <v>69</v>
      </c>
      <c r="H3">
        <v>69</v>
      </c>
      <c r="I3">
        <v>70</v>
      </c>
      <c r="J3">
        <v>62</v>
      </c>
      <c r="K3">
        <v>49</v>
      </c>
      <c r="L3">
        <v>22</v>
      </c>
      <c r="M3">
        <v>16</v>
      </c>
      <c r="N3">
        <v>21</v>
      </c>
      <c r="O3">
        <v>21</v>
      </c>
      <c r="P3">
        <v>18</v>
      </c>
      <c r="Q3">
        <v>21</v>
      </c>
      <c r="R3">
        <v>21</v>
      </c>
      <c r="S3">
        <v>21</v>
      </c>
      <c r="T3">
        <v>21</v>
      </c>
      <c r="U3">
        <v>21</v>
      </c>
      <c r="V3">
        <v>21</v>
      </c>
      <c r="W3">
        <v>21</v>
      </c>
      <c r="X3" s="7">
        <v>21</v>
      </c>
      <c r="Y3">
        <v>21</v>
      </c>
      <c r="Z3">
        <v>21</v>
      </c>
      <c r="AA3">
        <v>6</v>
      </c>
    </row>
    <row r="4" spans="1:27" x14ac:dyDescent="0.35">
      <c r="A4" s="3" t="s">
        <v>10</v>
      </c>
      <c r="B4">
        <v>50</v>
      </c>
      <c r="C4">
        <v>115</v>
      </c>
      <c r="D4">
        <v>0</v>
      </c>
      <c r="E4">
        <v>255</v>
      </c>
      <c r="F4">
        <v>267</v>
      </c>
      <c r="G4">
        <v>139</v>
      </c>
      <c r="H4">
        <v>108</v>
      </c>
      <c r="I4">
        <v>130</v>
      </c>
      <c r="J4">
        <v>126</v>
      </c>
      <c r="K4">
        <v>109</v>
      </c>
      <c r="L4">
        <v>103</v>
      </c>
      <c r="M4">
        <v>93</v>
      </c>
      <c r="N4">
        <v>77</v>
      </c>
      <c r="O4">
        <v>103</v>
      </c>
      <c r="P4">
        <v>106</v>
      </c>
      <c r="Q4">
        <v>102</v>
      </c>
      <c r="R4">
        <v>110</v>
      </c>
      <c r="S4">
        <v>127</v>
      </c>
      <c r="T4">
        <v>87</v>
      </c>
      <c r="U4">
        <v>55</v>
      </c>
      <c r="V4">
        <v>38</v>
      </c>
      <c r="W4">
        <v>35</v>
      </c>
      <c r="X4" s="7">
        <v>38</v>
      </c>
      <c r="Y4">
        <v>29</v>
      </c>
      <c r="Z4">
        <v>30</v>
      </c>
      <c r="AA4">
        <v>30</v>
      </c>
    </row>
    <row r="5" spans="1:27" x14ac:dyDescent="0.35">
      <c r="A5" s="3" t="s">
        <v>11</v>
      </c>
      <c r="B5">
        <v>32</v>
      </c>
      <c r="C5">
        <v>175</v>
      </c>
      <c r="D5">
        <v>246</v>
      </c>
      <c r="E5">
        <v>277</v>
      </c>
      <c r="F5">
        <v>347</v>
      </c>
      <c r="G5">
        <v>390</v>
      </c>
      <c r="H5">
        <v>343</v>
      </c>
      <c r="I5">
        <v>328</v>
      </c>
      <c r="J5">
        <v>379</v>
      </c>
      <c r="K5">
        <v>346</v>
      </c>
      <c r="L5">
        <v>298</v>
      </c>
      <c r="M5">
        <v>198</v>
      </c>
      <c r="N5">
        <v>183</v>
      </c>
      <c r="O5">
        <v>211</v>
      </c>
      <c r="P5">
        <v>157</v>
      </c>
      <c r="Q5">
        <v>152</v>
      </c>
      <c r="R5">
        <v>143</v>
      </c>
      <c r="S5">
        <v>284</v>
      </c>
      <c r="T5">
        <v>208</v>
      </c>
      <c r="U5">
        <v>113</v>
      </c>
      <c r="V5">
        <v>109</v>
      </c>
      <c r="W5">
        <v>109</v>
      </c>
      <c r="X5" s="7">
        <v>67</v>
      </c>
      <c r="Y5">
        <v>64</v>
      </c>
      <c r="Z5">
        <v>64</v>
      </c>
      <c r="AA5">
        <v>59</v>
      </c>
    </row>
    <row r="6" spans="1:27" x14ac:dyDescent="0.35">
      <c r="A6" s="3" t="s">
        <v>12</v>
      </c>
      <c r="B6">
        <v>16</v>
      </c>
      <c r="C6">
        <v>70</v>
      </c>
      <c r="D6">
        <v>79</v>
      </c>
      <c r="E6">
        <v>146</v>
      </c>
      <c r="F6">
        <v>181</v>
      </c>
      <c r="G6">
        <v>207</v>
      </c>
      <c r="H6">
        <v>168</v>
      </c>
      <c r="I6">
        <v>151</v>
      </c>
      <c r="J6">
        <v>142</v>
      </c>
      <c r="K6">
        <v>149</v>
      </c>
      <c r="L6">
        <v>32</v>
      </c>
      <c r="M6">
        <v>33</v>
      </c>
      <c r="N6">
        <v>62</v>
      </c>
      <c r="O6">
        <v>65</v>
      </c>
      <c r="P6">
        <v>86</v>
      </c>
      <c r="Q6">
        <v>85</v>
      </c>
      <c r="R6">
        <v>93</v>
      </c>
      <c r="S6">
        <v>123</v>
      </c>
      <c r="T6">
        <v>123</v>
      </c>
      <c r="U6">
        <v>117</v>
      </c>
      <c r="V6">
        <v>115</v>
      </c>
      <c r="W6">
        <v>98</v>
      </c>
      <c r="X6" s="7">
        <v>72</v>
      </c>
      <c r="Y6">
        <v>70</v>
      </c>
      <c r="Z6">
        <v>71</v>
      </c>
      <c r="AA6">
        <v>71</v>
      </c>
    </row>
    <row r="7" spans="1:27" x14ac:dyDescent="0.35">
      <c r="A7" s="3" t="s">
        <v>13</v>
      </c>
      <c r="B7">
        <v>160</v>
      </c>
      <c r="C7">
        <v>253</v>
      </c>
      <c r="D7">
        <v>222</v>
      </c>
      <c r="E7">
        <v>257</v>
      </c>
      <c r="F7">
        <v>275</v>
      </c>
      <c r="G7">
        <v>272</v>
      </c>
      <c r="H7">
        <v>269</v>
      </c>
      <c r="I7">
        <v>252</v>
      </c>
      <c r="J7">
        <v>244</v>
      </c>
      <c r="K7">
        <v>283</v>
      </c>
      <c r="L7">
        <v>188</v>
      </c>
      <c r="M7">
        <v>132</v>
      </c>
      <c r="N7">
        <v>130</v>
      </c>
      <c r="O7">
        <v>158</v>
      </c>
      <c r="P7">
        <v>147</v>
      </c>
      <c r="Q7">
        <v>151</v>
      </c>
      <c r="R7">
        <v>161</v>
      </c>
      <c r="S7">
        <v>123</v>
      </c>
      <c r="T7">
        <v>156</v>
      </c>
      <c r="U7">
        <v>101</v>
      </c>
      <c r="V7">
        <v>91</v>
      </c>
      <c r="W7">
        <v>91</v>
      </c>
      <c r="X7" s="7">
        <v>91</v>
      </c>
      <c r="Y7">
        <v>27</v>
      </c>
      <c r="Z7">
        <v>27</v>
      </c>
      <c r="AA7">
        <v>32</v>
      </c>
    </row>
    <row r="8" spans="1:27" x14ac:dyDescent="0.35">
      <c r="A8" s="3" t="s">
        <v>14</v>
      </c>
      <c r="B8">
        <v>98</v>
      </c>
      <c r="C8">
        <v>328</v>
      </c>
      <c r="D8">
        <v>757</v>
      </c>
      <c r="E8">
        <v>831</v>
      </c>
      <c r="F8">
        <v>1066</v>
      </c>
      <c r="G8">
        <v>1266</v>
      </c>
      <c r="H8">
        <v>1315</v>
      </c>
      <c r="I8">
        <v>1271</v>
      </c>
      <c r="J8">
        <v>1296</v>
      </c>
      <c r="K8">
        <v>1271</v>
      </c>
      <c r="L8">
        <v>1045</v>
      </c>
      <c r="M8">
        <v>775</v>
      </c>
      <c r="N8">
        <v>696</v>
      </c>
      <c r="O8">
        <v>831</v>
      </c>
      <c r="P8" s="2">
        <v>904</v>
      </c>
      <c r="Q8">
        <v>907</v>
      </c>
      <c r="R8">
        <v>941</v>
      </c>
      <c r="S8">
        <v>874</v>
      </c>
      <c r="T8">
        <v>585</v>
      </c>
      <c r="U8">
        <v>459</v>
      </c>
      <c r="V8">
        <v>409</v>
      </c>
      <c r="W8">
        <v>197</v>
      </c>
      <c r="X8" s="7">
        <v>182</v>
      </c>
      <c r="Y8">
        <v>163</v>
      </c>
      <c r="Z8">
        <v>166</v>
      </c>
      <c r="AA8">
        <v>94</v>
      </c>
    </row>
    <row r="9" spans="1:27" x14ac:dyDescent="0.35">
      <c r="A9" s="3" t="s">
        <v>15</v>
      </c>
      <c r="B9">
        <v>44</v>
      </c>
      <c r="C9">
        <v>78</v>
      </c>
      <c r="D9">
        <v>112</v>
      </c>
      <c r="E9">
        <v>118</v>
      </c>
      <c r="F9">
        <v>125</v>
      </c>
      <c r="G9">
        <v>110</v>
      </c>
      <c r="H9">
        <v>105</v>
      </c>
      <c r="I9">
        <v>151</v>
      </c>
      <c r="J9">
        <v>220</v>
      </c>
      <c r="K9">
        <v>172</v>
      </c>
      <c r="L9">
        <v>129</v>
      </c>
      <c r="M9">
        <v>103</v>
      </c>
      <c r="N9">
        <v>119</v>
      </c>
      <c r="O9">
        <v>141</v>
      </c>
      <c r="P9">
        <v>131</v>
      </c>
      <c r="Q9">
        <v>113</v>
      </c>
      <c r="R9">
        <v>117</v>
      </c>
      <c r="S9">
        <v>94</v>
      </c>
      <c r="T9">
        <v>77</v>
      </c>
      <c r="U9">
        <v>70</v>
      </c>
      <c r="V9">
        <v>57</v>
      </c>
      <c r="W9">
        <v>61</v>
      </c>
      <c r="X9" s="7">
        <v>43</v>
      </c>
      <c r="Y9">
        <v>43</v>
      </c>
      <c r="Z9">
        <v>34</v>
      </c>
      <c r="AA9">
        <v>33</v>
      </c>
    </row>
    <row r="10" spans="1:27" x14ac:dyDescent="0.35">
      <c r="A10" s="3" t="s">
        <v>16</v>
      </c>
      <c r="B10">
        <v>8</v>
      </c>
      <c r="C10">
        <v>16</v>
      </c>
      <c r="D10">
        <v>17</v>
      </c>
      <c r="E10">
        <v>16</v>
      </c>
      <c r="F10">
        <v>20</v>
      </c>
      <c r="G10">
        <v>29</v>
      </c>
      <c r="H10">
        <v>27</v>
      </c>
      <c r="I10">
        <v>25</v>
      </c>
      <c r="J10">
        <v>21</v>
      </c>
      <c r="K10">
        <v>19</v>
      </c>
      <c r="L10">
        <v>14</v>
      </c>
      <c r="M10">
        <v>14</v>
      </c>
      <c r="N10">
        <v>9</v>
      </c>
      <c r="O10">
        <v>10</v>
      </c>
      <c r="P10">
        <v>10</v>
      </c>
      <c r="Q10">
        <v>19</v>
      </c>
      <c r="R10">
        <v>21</v>
      </c>
      <c r="S10">
        <v>21</v>
      </c>
      <c r="T10">
        <v>21</v>
      </c>
      <c r="U10">
        <v>13</v>
      </c>
      <c r="V10">
        <v>13</v>
      </c>
      <c r="W10">
        <v>11</v>
      </c>
      <c r="X10" s="7">
        <v>11</v>
      </c>
      <c r="Y10">
        <v>11</v>
      </c>
      <c r="Z10">
        <v>11</v>
      </c>
      <c r="AA10">
        <v>0</v>
      </c>
    </row>
    <row r="11" spans="1:27" x14ac:dyDescent="0.35">
      <c r="A11" s="3" t="s">
        <v>17</v>
      </c>
      <c r="B11">
        <v>38</v>
      </c>
      <c r="C11">
        <v>68</v>
      </c>
      <c r="D11">
        <v>40</v>
      </c>
      <c r="E11">
        <v>60</v>
      </c>
      <c r="F11">
        <v>60</v>
      </c>
      <c r="G11">
        <v>0</v>
      </c>
      <c r="H11">
        <v>0</v>
      </c>
      <c r="I11">
        <v>79</v>
      </c>
      <c r="J11">
        <v>79</v>
      </c>
      <c r="K11">
        <v>79</v>
      </c>
      <c r="L11">
        <v>79</v>
      </c>
      <c r="M11">
        <v>79</v>
      </c>
      <c r="N11">
        <v>79</v>
      </c>
      <c r="O11">
        <v>79</v>
      </c>
      <c r="P11">
        <v>79</v>
      </c>
      <c r="Q11">
        <v>79</v>
      </c>
      <c r="R11">
        <v>79</v>
      </c>
      <c r="S11">
        <v>79</v>
      </c>
      <c r="T11">
        <v>79</v>
      </c>
      <c r="U11">
        <v>79</v>
      </c>
      <c r="V11">
        <v>79</v>
      </c>
      <c r="W11">
        <v>79</v>
      </c>
      <c r="X11" s="7">
        <v>79</v>
      </c>
      <c r="Y11">
        <v>79</v>
      </c>
      <c r="Z11">
        <v>79</v>
      </c>
      <c r="AA11">
        <v>79</v>
      </c>
    </row>
    <row r="12" spans="1:27" x14ac:dyDescent="0.35">
      <c r="A12" s="3" t="s">
        <v>18</v>
      </c>
      <c r="B12">
        <v>13</v>
      </c>
      <c r="C12">
        <v>16</v>
      </c>
      <c r="D12">
        <v>18</v>
      </c>
      <c r="E12">
        <v>18</v>
      </c>
      <c r="F12">
        <v>24.2</v>
      </c>
      <c r="G12">
        <v>31.2</v>
      </c>
      <c r="H12">
        <v>26.2</v>
      </c>
      <c r="I12">
        <v>22</v>
      </c>
      <c r="J12">
        <v>21</v>
      </c>
      <c r="K12">
        <v>20</v>
      </c>
      <c r="L12">
        <v>17</v>
      </c>
      <c r="M12">
        <v>17</v>
      </c>
      <c r="N12">
        <v>23</v>
      </c>
      <c r="O12">
        <v>22</v>
      </c>
      <c r="P12">
        <v>22</v>
      </c>
      <c r="Q12">
        <v>22</v>
      </c>
      <c r="R12">
        <v>20</v>
      </c>
      <c r="S12">
        <v>19</v>
      </c>
      <c r="T12">
        <v>18</v>
      </c>
      <c r="U12">
        <v>18</v>
      </c>
      <c r="V12">
        <v>13</v>
      </c>
      <c r="W12">
        <v>13</v>
      </c>
      <c r="X12" s="7">
        <v>13</v>
      </c>
      <c r="Y12">
        <v>13</v>
      </c>
      <c r="Z12">
        <v>13</v>
      </c>
      <c r="AA12">
        <v>13</v>
      </c>
    </row>
    <row r="13" spans="1:27" x14ac:dyDescent="0.35">
      <c r="A13" s="3" t="s">
        <v>19</v>
      </c>
      <c r="B13">
        <v>16</v>
      </c>
      <c r="C13">
        <v>19</v>
      </c>
      <c r="D13">
        <v>0</v>
      </c>
      <c r="E13">
        <v>37</v>
      </c>
      <c r="F13">
        <v>64</v>
      </c>
      <c r="G13">
        <v>64</v>
      </c>
      <c r="H13">
        <v>28</v>
      </c>
      <c r="I13">
        <v>28</v>
      </c>
      <c r="J13">
        <v>28</v>
      </c>
      <c r="K13">
        <v>34</v>
      </c>
      <c r="L13">
        <v>34</v>
      </c>
      <c r="M13">
        <v>31</v>
      </c>
      <c r="N13">
        <v>31</v>
      </c>
      <c r="O13">
        <v>31</v>
      </c>
      <c r="P13">
        <v>31</v>
      </c>
      <c r="Q13">
        <v>31</v>
      </c>
      <c r="R13">
        <v>31</v>
      </c>
      <c r="S13">
        <v>31</v>
      </c>
      <c r="T13">
        <v>31</v>
      </c>
      <c r="U13">
        <v>31</v>
      </c>
      <c r="V13">
        <v>31</v>
      </c>
      <c r="W13">
        <v>29</v>
      </c>
      <c r="X13" s="7">
        <v>29</v>
      </c>
      <c r="Y13">
        <v>24</v>
      </c>
      <c r="Z13">
        <v>24</v>
      </c>
      <c r="AA13">
        <v>24</v>
      </c>
    </row>
    <row r="14" spans="1:27" x14ac:dyDescent="0.35">
      <c r="A14" s="3" t="s">
        <v>20</v>
      </c>
      <c r="B14">
        <v>63</v>
      </c>
      <c r="C14">
        <v>84</v>
      </c>
      <c r="D14">
        <v>70.599999999999994</v>
      </c>
      <c r="E14">
        <v>83.6</v>
      </c>
      <c r="F14">
        <v>124</v>
      </c>
      <c r="G14">
        <v>132</v>
      </c>
      <c r="H14">
        <v>107</v>
      </c>
      <c r="I14">
        <v>109</v>
      </c>
      <c r="J14">
        <v>152</v>
      </c>
      <c r="K14">
        <v>157</v>
      </c>
      <c r="L14">
        <v>122</v>
      </c>
      <c r="M14">
        <v>99</v>
      </c>
      <c r="N14">
        <v>66</v>
      </c>
      <c r="O14">
        <v>91</v>
      </c>
      <c r="P14">
        <v>110</v>
      </c>
      <c r="Q14">
        <v>112</v>
      </c>
      <c r="R14">
        <v>126</v>
      </c>
      <c r="S14">
        <v>196</v>
      </c>
      <c r="T14">
        <v>166</v>
      </c>
      <c r="U14">
        <v>173</v>
      </c>
      <c r="V14">
        <v>122</v>
      </c>
      <c r="W14">
        <v>75</v>
      </c>
      <c r="X14" s="7">
        <v>53</v>
      </c>
      <c r="Y14">
        <v>38</v>
      </c>
      <c r="Z14">
        <v>38</v>
      </c>
      <c r="AA14">
        <v>36</v>
      </c>
    </row>
    <row r="15" spans="1:27" x14ac:dyDescent="0.35">
      <c r="A15" s="3" t="s">
        <v>21</v>
      </c>
      <c r="B15">
        <v>98</v>
      </c>
      <c r="C15">
        <v>165</v>
      </c>
      <c r="D15">
        <v>162</v>
      </c>
      <c r="E15">
        <v>170</v>
      </c>
      <c r="F15">
        <v>0</v>
      </c>
      <c r="G15">
        <v>234</v>
      </c>
      <c r="H15">
        <v>222</v>
      </c>
      <c r="I15">
        <v>208</v>
      </c>
      <c r="J15">
        <v>220</v>
      </c>
      <c r="K15">
        <v>216</v>
      </c>
      <c r="L15">
        <v>166</v>
      </c>
      <c r="M15">
        <v>129</v>
      </c>
      <c r="N15">
        <v>137</v>
      </c>
      <c r="O15">
        <v>156</v>
      </c>
      <c r="P15">
        <v>181</v>
      </c>
      <c r="Q15">
        <v>182</v>
      </c>
      <c r="R15">
        <v>192</v>
      </c>
      <c r="S15">
        <v>178</v>
      </c>
      <c r="T15">
        <v>151</v>
      </c>
      <c r="U15">
        <v>138</v>
      </c>
      <c r="V15">
        <v>40</v>
      </c>
      <c r="W15">
        <v>39</v>
      </c>
      <c r="X15" s="7">
        <v>32</v>
      </c>
      <c r="Y15">
        <v>18</v>
      </c>
      <c r="Z15">
        <v>18</v>
      </c>
      <c r="AA15">
        <v>17</v>
      </c>
    </row>
    <row r="16" spans="1:27" x14ac:dyDescent="0.35">
      <c r="A16" s="3" t="s">
        <v>22</v>
      </c>
      <c r="B16">
        <v>12</v>
      </c>
      <c r="C16">
        <v>45</v>
      </c>
      <c r="D16">
        <v>104</v>
      </c>
      <c r="E16">
        <v>124</v>
      </c>
      <c r="F16">
        <v>211</v>
      </c>
      <c r="G16">
        <v>205</v>
      </c>
      <c r="H16">
        <v>185</v>
      </c>
      <c r="I16">
        <v>174</v>
      </c>
      <c r="J16">
        <v>175</v>
      </c>
      <c r="K16">
        <v>178</v>
      </c>
      <c r="L16">
        <v>165</v>
      </c>
      <c r="M16">
        <v>92</v>
      </c>
      <c r="N16">
        <v>147</v>
      </c>
      <c r="O16">
        <v>192</v>
      </c>
      <c r="P16">
        <v>182</v>
      </c>
      <c r="Q16">
        <v>172</v>
      </c>
      <c r="R16">
        <v>232</v>
      </c>
      <c r="S16">
        <v>158</v>
      </c>
      <c r="T16">
        <v>131</v>
      </c>
      <c r="U16">
        <v>97</v>
      </c>
      <c r="V16">
        <v>82</v>
      </c>
      <c r="W16">
        <v>77</v>
      </c>
      <c r="X16" s="7">
        <v>51</v>
      </c>
      <c r="Y16">
        <v>51</v>
      </c>
      <c r="Z16">
        <v>29</v>
      </c>
      <c r="AA16">
        <v>30</v>
      </c>
    </row>
    <row r="17" spans="1:28" x14ac:dyDescent="0.35">
      <c r="A17" s="3" t="s">
        <v>23</v>
      </c>
      <c r="B17">
        <v>72</v>
      </c>
      <c r="C17">
        <v>85</v>
      </c>
      <c r="D17">
        <v>140</v>
      </c>
      <c r="E17">
        <v>131</v>
      </c>
      <c r="F17">
        <v>163</v>
      </c>
      <c r="G17">
        <v>163</v>
      </c>
      <c r="H17">
        <v>165</v>
      </c>
      <c r="I17">
        <v>178</v>
      </c>
      <c r="J17">
        <v>171</v>
      </c>
      <c r="K17">
        <v>168</v>
      </c>
      <c r="L17">
        <v>111</v>
      </c>
      <c r="M17">
        <v>60</v>
      </c>
      <c r="N17">
        <v>102</v>
      </c>
      <c r="O17">
        <v>116</v>
      </c>
      <c r="P17">
        <v>118</v>
      </c>
      <c r="Q17">
        <v>110</v>
      </c>
      <c r="R17">
        <v>126</v>
      </c>
      <c r="S17">
        <v>114</v>
      </c>
      <c r="T17">
        <v>99</v>
      </c>
      <c r="U17">
        <v>64</v>
      </c>
      <c r="V17">
        <v>57</v>
      </c>
      <c r="W17">
        <v>56</v>
      </c>
      <c r="X17" s="7">
        <v>28</v>
      </c>
      <c r="Y17">
        <v>21</v>
      </c>
      <c r="Z17">
        <v>25</v>
      </c>
      <c r="AA17">
        <v>24</v>
      </c>
    </row>
    <row r="18" spans="1:28" x14ac:dyDescent="0.35">
      <c r="A18" s="3" t="s">
        <v>24</v>
      </c>
      <c r="B18">
        <v>41</v>
      </c>
      <c r="C18">
        <v>130</v>
      </c>
      <c r="D18">
        <v>315</v>
      </c>
      <c r="E18">
        <v>377</v>
      </c>
      <c r="F18">
        <v>454</v>
      </c>
      <c r="G18">
        <v>539</v>
      </c>
      <c r="H18">
        <v>522</v>
      </c>
      <c r="I18">
        <v>512</v>
      </c>
      <c r="J18">
        <v>526</v>
      </c>
      <c r="K18">
        <v>458</v>
      </c>
      <c r="L18">
        <v>385</v>
      </c>
      <c r="M18">
        <v>330</v>
      </c>
      <c r="N18">
        <v>319</v>
      </c>
      <c r="O18">
        <v>431</v>
      </c>
      <c r="P18">
        <v>400</v>
      </c>
      <c r="Q18">
        <v>374</v>
      </c>
      <c r="R18">
        <v>387</v>
      </c>
      <c r="S18">
        <v>354</v>
      </c>
      <c r="T18">
        <v>330</v>
      </c>
      <c r="U18">
        <v>197</v>
      </c>
      <c r="V18">
        <v>149</v>
      </c>
      <c r="W18">
        <v>119</v>
      </c>
      <c r="X18" s="7">
        <v>100</v>
      </c>
      <c r="Y18">
        <v>86</v>
      </c>
      <c r="Z18">
        <v>82</v>
      </c>
      <c r="AA18">
        <v>68</v>
      </c>
    </row>
    <row r="19" spans="1:28" x14ac:dyDescent="0.35">
      <c r="A19" s="3" t="s">
        <v>25</v>
      </c>
      <c r="B19">
        <v>8</v>
      </c>
      <c r="C19">
        <v>8</v>
      </c>
      <c r="D19">
        <v>8</v>
      </c>
      <c r="E19">
        <v>8</v>
      </c>
      <c r="F19">
        <v>8</v>
      </c>
      <c r="G19">
        <v>8</v>
      </c>
      <c r="H19">
        <v>8</v>
      </c>
      <c r="I19">
        <v>8</v>
      </c>
      <c r="J19">
        <v>8</v>
      </c>
      <c r="K19">
        <v>8</v>
      </c>
      <c r="L19">
        <v>7</v>
      </c>
      <c r="M19">
        <v>7</v>
      </c>
      <c r="N19">
        <v>7</v>
      </c>
      <c r="O19">
        <v>7</v>
      </c>
      <c r="P19">
        <v>45</v>
      </c>
      <c r="Q19">
        <v>55</v>
      </c>
      <c r="R19">
        <v>23</v>
      </c>
      <c r="S19">
        <v>25</v>
      </c>
      <c r="T19">
        <v>25</v>
      </c>
      <c r="U19">
        <v>9</v>
      </c>
      <c r="V19">
        <v>9</v>
      </c>
      <c r="W19">
        <v>18</v>
      </c>
      <c r="X19" s="7">
        <v>18</v>
      </c>
      <c r="Y19">
        <v>18</v>
      </c>
      <c r="Z19">
        <v>18</v>
      </c>
      <c r="AA19">
        <v>18</v>
      </c>
    </row>
    <row r="20" spans="1:28" x14ac:dyDescent="0.35">
      <c r="A20" s="3" t="s">
        <v>26</v>
      </c>
      <c r="B20">
        <v>8</v>
      </c>
      <c r="C20">
        <v>8</v>
      </c>
      <c r="D20">
        <v>9</v>
      </c>
      <c r="E20">
        <v>10</v>
      </c>
      <c r="F20">
        <v>16</v>
      </c>
      <c r="G20">
        <v>30</v>
      </c>
      <c r="H20">
        <v>17</v>
      </c>
      <c r="I20">
        <v>17</v>
      </c>
      <c r="J20">
        <v>17</v>
      </c>
      <c r="K20">
        <v>13</v>
      </c>
      <c r="L20">
        <v>13</v>
      </c>
      <c r="M20">
        <v>13</v>
      </c>
      <c r="N20">
        <v>11</v>
      </c>
      <c r="O20">
        <v>17</v>
      </c>
      <c r="P20">
        <v>17</v>
      </c>
      <c r="Q20">
        <v>16</v>
      </c>
      <c r="R20">
        <v>16</v>
      </c>
      <c r="S20">
        <v>16</v>
      </c>
      <c r="T20">
        <v>23</v>
      </c>
      <c r="U20">
        <v>23</v>
      </c>
      <c r="V20">
        <v>23</v>
      </c>
      <c r="W20">
        <v>23</v>
      </c>
      <c r="X20" s="7">
        <v>23</v>
      </c>
      <c r="Y20">
        <v>23</v>
      </c>
      <c r="Z20">
        <v>23</v>
      </c>
      <c r="AA20">
        <v>23</v>
      </c>
    </row>
    <row r="21" spans="1:28" x14ac:dyDescent="0.35">
      <c r="A21" t="s">
        <v>27</v>
      </c>
      <c r="B21">
        <v>837</v>
      </c>
      <c r="C21">
        <v>1723</v>
      </c>
      <c r="D21">
        <v>2360</v>
      </c>
      <c r="E21">
        <v>2979</v>
      </c>
      <c r="F21">
        <v>3478</v>
      </c>
      <c r="G21">
        <v>3888</v>
      </c>
      <c r="H21">
        <v>3684</v>
      </c>
      <c r="I21">
        <v>3713</v>
      </c>
      <c r="J21">
        <f>SUM(J3:J20)</f>
        <v>3887</v>
      </c>
      <c r="K21">
        <f t="shared" ref="K21:Q21" si="0">SUM(K3:K20)</f>
        <v>3729</v>
      </c>
      <c r="L21">
        <f t="shared" si="0"/>
        <v>2930</v>
      </c>
      <c r="M21">
        <f t="shared" si="0"/>
        <v>2221</v>
      </c>
      <c r="N21">
        <f t="shared" si="0"/>
        <v>2219</v>
      </c>
      <c r="O21">
        <f t="shared" si="0"/>
        <v>2682</v>
      </c>
      <c r="P21">
        <f t="shared" si="0"/>
        <v>2744</v>
      </c>
      <c r="Q21">
        <f t="shared" si="0"/>
        <v>2703</v>
      </c>
      <c r="R21">
        <f>SUM(R3:R20)</f>
        <v>2839</v>
      </c>
      <c r="S21">
        <f t="shared" ref="S21" si="1">SUM(S3:S20)</f>
        <v>2837</v>
      </c>
      <c r="T21">
        <f t="shared" ref="T21" si="2">SUM(T3:T20)</f>
        <v>2331</v>
      </c>
      <c r="U21">
        <f t="shared" ref="U21:AB21" si="3">SUM(U3:U20)</f>
        <v>1778</v>
      </c>
      <c r="V21">
        <f t="shared" si="3"/>
        <v>1458</v>
      </c>
      <c r="W21">
        <f t="shared" si="3"/>
        <v>1151</v>
      </c>
      <c r="X21">
        <f t="shared" si="3"/>
        <v>951</v>
      </c>
      <c r="Y21">
        <f t="shared" si="3"/>
        <v>799</v>
      </c>
      <c r="Z21">
        <f t="shared" si="3"/>
        <v>773</v>
      </c>
      <c r="AA21">
        <f t="shared" si="3"/>
        <v>657</v>
      </c>
      <c r="AB21">
        <f t="shared" si="3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E18C-AE38-485B-A30D-F99839861B36}">
  <dimension ref="A1:AD21"/>
  <sheetViews>
    <sheetView tabSelected="1" zoomScale="60" zoomScaleNormal="60" workbookViewId="0">
      <selection activeCell="AB2" sqref="AB2"/>
    </sheetView>
  </sheetViews>
  <sheetFormatPr baseColWidth="10" defaultRowHeight="14.5" x14ac:dyDescent="0.35"/>
  <cols>
    <col min="28" max="29" width="17.54296875" customWidth="1"/>
  </cols>
  <sheetData>
    <row r="1" spans="1:30" x14ac:dyDescent="0.35">
      <c r="B1" t="s">
        <v>0</v>
      </c>
    </row>
    <row r="2" spans="1:30" ht="46.5" customHeight="1" x14ac:dyDescent="0.3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43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48</v>
      </c>
      <c r="AB2" s="8" t="s">
        <v>40</v>
      </c>
      <c r="AC2" s="6" t="s">
        <v>42</v>
      </c>
      <c r="AD2" s="6" t="s">
        <v>41</v>
      </c>
    </row>
    <row r="3" spans="1:30" x14ac:dyDescent="0.35">
      <c r="A3" s="3" t="s">
        <v>9</v>
      </c>
      <c r="B3">
        <v>60</v>
      </c>
      <c r="C3">
        <v>60</v>
      </c>
      <c r="D3">
        <v>60</v>
      </c>
      <c r="E3">
        <v>60</v>
      </c>
      <c r="F3">
        <v>73</v>
      </c>
      <c r="G3">
        <v>69</v>
      </c>
      <c r="H3">
        <v>69</v>
      </c>
      <c r="I3">
        <v>70</v>
      </c>
      <c r="J3">
        <v>62</v>
      </c>
      <c r="K3">
        <v>49</v>
      </c>
      <c r="L3">
        <v>22</v>
      </c>
      <c r="M3">
        <v>16</v>
      </c>
      <c r="N3">
        <v>21</v>
      </c>
      <c r="O3">
        <v>21</v>
      </c>
      <c r="P3">
        <v>18</v>
      </c>
      <c r="Q3">
        <v>21</v>
      </c>
      <c r="R3">
        <v>21</v>
      </c>
      <c r="S3">
        <v>21</v>
      </c>
      <c r="T3">
        <v>21</v>
      </c>
      <c r="U3">
        <v>21</v>
      </c>
      <c r="V3">
        <v>21</v>
      </c>
      <c r="W3">
        <v>21</v>
      </c>
      <c r="X3">
        <v>21</v>
      </c>
      <c r="Y3">
        <v>21</v>
      </c>
      <c r="Z3">
        <v>21</v>
      </c>
      <c r="AA3">
        <v>6</v>
      </c>
      <c r="AB3" s="4">
        <f>U3/U21*100</f>
        <v>1.1811023622047243</v>
      </c>
      <c r="AC3" s="4"/>
    </row>
    <row r="4" spans="1:30" x14ac:dyDescent="0.35">
      <c r="A4" s="3" t="s">
        <v>10</v>
      </c>
      <c r="B4">
        <v>50</v>
      </c>
      <c r="C4">
        <v>115</v>
      </c>
      <c r="D4">
        <v>0</v>
      </c>
      <c r="E4">
        <v>255</v>
      </c>
      <c r="F4">
        <v>267</v>
      </c>
      <c r="G4">
        <v>139</v>
      </c>
      <c r="H4">
        <v>108</v>
      </c>
      <c r="I4">
        <v>130</v>
      </c>
      <c r="J4">
        <v>126</v>
      </c>
      <c r="K4">
        <v>109</v>
      </c>
      <c r="L4">
        <v>103</v>
      </c>
      <c r="M4">
        <v>93</v>
      </c>
      <c r="N4">
        <v>77</v>
      </c>
      <c r="O4">
        <v>103</v>
      </c>
      <c r="P4">
        <v>106</v>
      </c>
      <c r="Q4">
        <v>102</v>
      </c>
      <c r="R4">
        <v>110</v>
      </c>
      <c r="S4">
        <v>127</v>
      </c>
      <c r="T4">
        <v>87</v>
      </c>
      <c r="U4">
        <v>55</v>
      </c>
      <c r="V4">
        <v>38</v>
      </c>
      <c r="W4">
        <v>35</v>
      </c>
      <c r="X4">
        <v>38</v>
      </c>
      <c r="Y4">
        <v>29</v>
      </c>
      <c r="Z4">
        <v>30</v>
      </c>
      <c r="AA4">
        <v>30</v>
      </c>
      <c r="AB4" s="4">
        <f>U4/U21*100</f>
        <v>3.0933633295838021</v>
      </c>
      <c r="AC4" s="4"/>
    </row>
    <row r="5" spans="1:30" x14ac:dyDescent="0.35">
      <c r="A5" s="3" t="s">
        <v>11</v>
      </c>
      <c r="B5">
        <v>32</v>
      </c>
      <c r="C5">
        <v>175</v>
      </c>
      <c r="D5">
        <v>246</v>
      </c>
      <c r="E5">
        <v>277</v>
      </c>
      <c r="F5">
        <v>347</v>
      </c>
      <c r="G5">
        <v>390</v>
      </c>
      <c r="H5">
        <v>343</v>
      </c>
      <c r="I5">
        <v>328</v>
      </c>
      <c r="J5">
        <v>379</v>
      </c>
      <c r="K5">
        <v>346</v>
      </c>
      <c r="L5">
        <v>298</v>
      </c>
      <c r="M5">
        <v>198</v>
      </c>
      <c r="N5">
        <v>183</v>
      </c>
      <c r="O5">
        <v>211</v>
      </c>
      <c r="P5">
        <v>157</v>
      </c>
      <c r="Q5">
        <v>152</v>
      </c>
      <c r="R5">
        <v>143</v>
      </c>
      <c r="S5">
        <v>284</v>
      </c>
      <c r="T5">
        <v>208</v>
      </c>
      <c r="U5">
        <v>113</v>
      </c>
      <c r="V5">
        <v>109</v>
      </c>
      <c r="W5">
        <v>109</v>
      </c>
      <c r="X5">
        <v>67</v>
      </c>
      <c r="Y5">
        <v>64</v>
      </c>
      <c r="Z5">
        <v>64</v>
      </c>
      <c r="AA5">
        <v>59</v>
      </c>
      <c r="AB5" s="4">
        <f>U5/U21*100</f>
        <v>6.3554555680539933</v>
      </c>
      <c r="AC5" s="4"/>
    </row>
    <row r="6" spans="1:30" x14ac:dyDescent="0.35">
      <c r="A6" s="3" t="s">
        <v>12</v>
      </c>
      <c r="B6">
        <v>16</v>
      </c>
      <c r="C6">
        <v>70</v>
      </c>
      <c r="D6">
        <v>79</v>
      </c>
      <c r="E6">
        <v>146</v>
      </c>
      <c r="F6">
        <v>181</v>
      </c>
      <c r="G6">
        <v>207</v>
      </c>
      <c r="H6">
        <v>168</v>
      </c>
      <c r="I6">
        <v>151</v>
      </c>
      <c r="J6">
        <v>142</v>
      </c>
      <c r="K6">
        <v>149</v>
      </c>
      <c r="L6">
        <v>32</v>
      </c>
      <c r="M6">
        <v>33</v>
      </c>
      <c r="N6">
        <v>62</v>
      </c>
      <c r="O6">
        <v>65</v>
      </c>
      <c r="P6">
        <v>86</v>
      </c>
      <c r="Q6">
        <v>85</v>
      </c>
      <c r="R6">
        <v>93</v>
      </c>
      <c r="S6">
        <v>123</v>
      </c>
      <c r="T6">
        <v>123</v>
      </c>
      <c r="U6">
        <v>117</v>
      </c>
      <c r="V6">
        <v>115</v>
      </c>
      <c r="W6">
        <v>98</v>
      </c>
      <c r="X6">
        <v>72</v>
      </c>
      <c r="Y6">
        <v>70</v>
      </c>
      <c r="Z6">
        <v>71</v>
      </c>
      <c r="AA6">
        <v>71</v>
      </c>
      <c r="AB6" s="4">
        <f>U6/U21*100</f>
        <v>6.5804274465691783</v>
      </c>
      <c r="AC6" s="4"/>
    </row>
    <row r="7" spans="1:30" x14ac:dyDescent="0.35">
      <c r="A7" s="3" t="s">
        <v>13</v>
      </c>
      <c r="B7">
        <v>160</v>
      </c>
      <c r="C7">
        <v>253</v>
      </c>
      <c r="D7">
        <v>222</v>
      </c>
      <c r="E7">
        <v>257</v>
      </c>
      <c r="F7">
        <v>275</v>
      </c>
      <c r="G7">
        <v>272</v>
      </c>
      <c r="H7">
        <v>269</v>
      </c>
      <c r="I7">
        <v>252</v>
      </c>
      <c r="J7">
        <v>244</v>
      </c>
      <c r="K7">
        <v>283</v>
      </c>
      <c r="L7">
        <v>188</v>
      </c>
      <c r="M7">
        <v>132</v>
      </c>
      <c r="N7">
        <v>130</v>
      </c>
      <c r="O7">
        <v>158</v>
      </c>
      <c r="P7">
        <v>147</v>
      </c>
      <c r="Q7">
        <v>151</v>
      </c>
      <c r="R7">
        <v>161</v>
      </c>
      <c r="S7">
        <v>123</v>
      </c>
      <c r="T7">
        <v>156</v>
      </c>
      <c r="U7">
        <v>101</v>
      </c>
      <c r="V7">
        <v>91</v>
      </c>
      <c r="W7">
        <v>91</v>
      </c>
      <c r="X7">
        <v>91</v>
      </c>
      <c r="Y7">
        <v>27</v>
      </c>
      <c r="Z7">
        <v>27</v>
      </c>
      <c r="AA7">
        <v>32</v>
      </c>
      <c r="AB7" s="4">
        <f>U7/U21*100</f>
        <v>5.6805399325084363</v>
      </c>
      <c r="AC7" s="4"/>
    </row>
    <row r="8" spans="1:30" x14ac:dyDescent="0.35">
      <c r="A8" s="3" t="s">
        <v>14</v>
      </c>
      <c r="B8">
        <v>98</v>
      </c>
      <c r="C8">
        <v>328</v>
      </c>
      <c r="D8">
        <v>757</v>
      </c>
      <c r="E8">
        <v>831</v>
      </c>
      <c r="F8">
        <v>1066</v>
      </c>
      <c r="G8">
        <v>1266</v>
      </c>
      <c r="H8">
        <v>1315</v>
      </c>
      <c r="I8">
        <v>1271</v>
      </c>
      <c r="J8">
        <v>1296</v>
      </c>
      <c r="K8">
        <v>1271</v>
      </c>
      <c r="L8">
        <v>1045</v>
      </c>
      <c r="M8">
        <v>775</v>
      </c>
      <c r="N8">
        <v>696</v>
      </c>
      <c r="O8">
        <v>831</v>
      </c>
      <c r="P8" s="2">
        <v>904</v>
      </c>
      <c r="Q8">
        <v>907</v>
      </c>
      <c r="R8">
        <v>941</v>
      </c>
      <c r="S8">
        <v>874</v>
      </c>
      <c r="T8">
        <v>585</v>
      </c>
      <c r="U8">
        <v>459</v>
      </c>
      <c r="V8">
        <v>409</v>
      </c>
      <c r="W8">
        <v>197</v>
      </c>
      <c r="X8">
        <v>182</v>
      </c>
      <c r="Y8">
        <v>163</v>
      </c>
      <c r="Z8">
        <v>166</v>
      </c>
      <c r="AA8">
        <v>94</v>
      </c>
      <c r="AB8" s="4">
        <f>U8/U21*100</f>
        <v>25.815523059617547</v>
      </c>
      <c r="AC8" s="4"/>
    </row>
    <row r="9" spans="1:30" x14ac:dyDescent="0.35">
      <c r="A9" s="3" t="s">
        <v>15</v>
      </c>
      <c r="B9">
        <v>44</v>
      </c>
      <c r="C9">
        <v>78</v>
      </c>
      <c r="D9">
        <v>112</v>
      </c>
      <c r="E9">
        <v>118</v>
      </c>
      <c r="F9">
        <v>125</v>
      </c>
      <c r="G9">
        <v>110</v>
      </c>
      <c r="H9">
        <v>105</v>
      </c>
      <c r="I9">
        <v>151</v>
      </c>
      <c r="J9">
        <v>220</v>
      </c>
      <c r="K9">
        <v>172</v>
      </c>
      <c r="L9">
        <v>129</v>
      </c>
      <c r="M9">
        <v>103</v>
      </c>
      <c r="N9">
        <v>119</v>
      </c>
      <c r="O9">
        <v>141</v>
      </c>
      <c r="P9">
        <v>131</v>
      </c>
      <c r="Q9">
        <v>113</v>
      </c>
      <c r="R9">
        <v>117</v>
      </c>
      <c r="S9">
        <v>94</v>
      </c>
      <c r="T9">
        <v>77</v>
      </c>
      <c r="U9">
        <v>70</v>
      </c>
      <c r="V9">
        <v>57</v>
      </c>
      <c r="W9">
        <v>61</v>
      </c>
      <c r="X9">
        <v>43</v>
      </c>
      <c r="Y9">
        <v>43</v>
      </c>
      <c r="Z9">
        <v>34</v>
      </c>
      <c r="AA9">
        <v>33</v>
      </c>
      <c r="AB9" s="4">
        <f>U9/U21*100</f>
        <v>3.9370078740157481</v>
      </c>
      <c r="AC9" s="4"/>
    </row>
    <row r="10" spans="1:30" x14ac:dyDescent="0.35">
      <c r="A10" s="3" t="s">
        <v>16</v>
      </c>
      <c r="B10">
        <v>8</v>
      </c>
      <c r="C10">
        <v>16</v>
      </c>
      <c r="D10">
        <v>17</v>
      </c>
      <c r="E10">
        <v>16</v>
      </c>
      <c r="F10">
        <v>20</v>
      </c>
      <c r="G10">
        <v>29</v>
      </c>
      <c r="H10">
        <v>27</v>
      </c>
      <c r="I10">
        <v>25</v>
      </c>
      <c r="J10">
        <v>21</v>
      </c>
      <c r="K10">
        <v>19</v>
      </c>
      <c r="L10">
        <v>14</v>
      </c>
      <c r="M10">
        <v>14</v>
      </c>
      <c r="N10">
        <v>9</v>
      </c>
      <c r="O10">
        <v>10</v>
      </c>
      <c r="P10">
        <v>10</v>
      </c>
      <c r="Q10">
        <v>19</v>
      </c>
      <c r="R10">
        <v>21</v>
      </c>
      <c r="S10">
        <v>21</v>
      </c>
      <c r="T10">
        <v>21</v>
      </c>
      <c r="U10">
        <v>13</v>
      </c>
      <c r="V10">
        <v>13</v>
      </c>
      <c r="W10">
        <v>11</v>
      </c>
      <c r="X10">
        <v>11</v>
      </c>
      <c r="Y10">
        <v>11</v>
      </c>
      <c r="Z10">
        <v>11</v>
      </c>
      <c r="AA10">
        <v>0</v>
      </c>
      <c r="AB10" s="4">
        <f>U10/U21*100</f>
        <v>0.73115860517435327</v>
      </c>
      <c r="AC10" s="4"/>
    </row>
    <row r="11" spans="1:30" x14ac:dyDescent="0.35">
      <c r="A11" s="3" t="s">
        <v>17</v>
      </c>
      <c r="B11">
        <v>38</v>
      </c>
      <c r="C11">
        <v>68</v>
      </c>
      <c r="D11">
        <v>40</v>
      </c>
      <c r="E11">
        <v>60</v>
      </c>
      <c r="F11">
        <v>60</v>
      </c>
      <c r="G11">
        <v>0</v>
      </c>
      <c r="H11">
        <v>0</v>
      </c>
      <c r="I11">
        <v>79</v>
      </c>
      <c r="J11">
        <v>79</v>
      </c>
      <c r="K11">
        <v>79</v>
      </c>
      <c r="L11">
        <v>79</v>
      </c>
      <c r="M11">
        <v>79</v>
      </c>
      <c r="N11">
        <v>79</v>
      </c>
      <c r="O11">
        <v>79</v>
      </c>
      <c r="P11">
        <v>79</v>
      </c>
      <c r="Q11">
        <v>79</v>
      </c>
      <c r="R11">
        <v>79</v>
      </c>
      <c r="S11">
        <v>79</v>
      </c>
      <c r="T11">
        <v>79</v>
      </c>
      <c r="U11">
        <v>79</v>
      </c>
      <c r="V11">
        <v>79</v>
      </c>
      <c r="W11">
        <v>79</v>
      </c>
      <c r="X11">
        <v>79</v>
      </c>
      <c r="Y11">
        <v>79</v>
      </c>
      <c r="Z11">
        <v>79</v>
      </c>
      <c r="AA11">
        <v>79</v>
      </c>
      <c r="AB11" s="4">
        <f>U11/U21*100</f>
        <v>4.4431946006749161</v>
      </c>
      <c r="AC11" s="4"/>
    </row>
    <row r="12" spans="1:30" x14ac:dyDescent="0.35">
      <c r="A12" s="3" t="s">
        <v>18</v>
      </c>
      <c r="B12">
        <v>13</v>
      </c>
      <c r="C12">
        <v>16</v>
      </c>
      <c r="D12">
        <v>18</v>
      </c>
      <c r="E12">
        <v>18</v>
      </c>
      <c r="F12">
        <v>24.2</v>
      </c>
      <c r="G12">
        <v>31.2</v>
      </c>
      <c r="H12">
        <v>26.2</v>
      </c>
      <c r="I12">
        <v>22</v>
      </c>
      <c r="J12">
        <v>21</v>
      </c>
      <c r="K12">
        <v>20</v>
      </c>
      <c r="L12">
        <v>17</v>
      </c>
      <c r="M12">
        <v>17</v>
      </c>
      <c r="N12">
        <v>23</v>
      </c>
      <c r="O12">
        <v>22</v>
      </c>
      <c r="P12">
        <v>22</v>
      </c>
      <c r="Q12">
        <v>22</v>
      </c>
      <c r="R12">
        <v>20</v>
      </c>
      <c r="S12">
        <v>19</v>
      </c>
      <c r="T12">
        <v>18</v>
      </c>
      <c r="U12">
        <v>18</v>
      </c>
      <c r="V12">
        <v>13</v>
      </c>
      <c r="W12">
        <v>13</v>
      </c>
      <c r="X12">
        <v>13</v>
      </c>
      <c r="Y12">
        <v>13</v>
      </c>
      <c r="Z12">
        <v>13</v>
      </c>
      <c r="AA12">
        <v>13</v>
      </c>
      <c r="AB12" s="4">
        <f>U12/U21*100</f>
        <v>1.0123734533183353</v>
      </c>
      <c r="AC12" s="4"/>
    </row>
    <row r="13" spans="1:30" x14ac:dyDescent="0.35">
      <c r="A13" s="3" t="s">
        <v>19</v>
      </c>
      <c r="B13">
        <v>16</v>
      </c>
      <c r="C13">
        <v>19</v>
      </c>
      <c r="D13">
        <v>0</v>
      </c>
      <c r="E13">
        <v>37</v>
      </c>
      <c r="F13">
        <v>64</v>
      </c>
      <c r="G13">
        <v>64</v>
      </c>
      <c r="H13">
        <v>28</v>
      </c>
      <c r="I13">
        <v>28</v>
      </c>
      <c r="J13">
        <v>28</v>
      </c>
      <c r="K13">
        <v>34</v>
      </c>
      <c r="L13">
        <v>34</v>
      </c>
      <c r="M13">
        <v>31</v>
      </c>
      <c r="N13">
        <v>31</v>
      </c>
      <c r="O13">
        <v>31</v>
      </c>
      <c r="P13">
        <v>31</v>
      </c>
      <c r="Q13">
        <v>31</v>
      </c>
      <c r="R13">
        <v>31</v>
      </c>
      <c r="S13">
        <v>31</v>
      </c>
      <c r="T13">
        <v>31</v>
      </c>
      <c r="U13">
        <v>31</v>
      </c>
      <c r="V13">
        <v>31</v>
      </c>
      <c r="W13">
        <v>29</v>
      </c>
      <c r="X13">
        <v>29</v>
      </c>
      <c r="Y13">
        <v>24</v>
      </c>
      <c r="Z13">
        <v>24</v>
      </c>
      <c r="AA13">
        <v>24</v>
      </c>
      <c r="AB13" s="4">
        <f>U13/U21*100</f>
        <v>1.7435320584926886</v>
      </c>
      <c r="AC13" s="4"/>
    </row>
    <row r="14" spans="1:30" x14ac:dyDescent="0.35">
      <c r="A14" s="3" t="s">
        <v>20</v>
      </c>
      <c r="B14">
        <v>63</v>
      </c>
      <c r="C14">
        <v>84</v>
      </c>
      <c r="D14">
        <v>70.599999999999994</v>
      </c>
      <c r="E14">
        <v>83.6</v>
      </c>
      <c r="F14">
        <v>124</v>
      </c>
      <c r="G14">
        <v>132</v>
      </c>
      <c r="H14">
        <v>107</v>
      </c>
      <c r="I14">
        <v>109</v>
      </c>
      <c r="J14">
        <v>152</v>
      </c>
      <c r="K14">
        <v>157</v>
      </c>
      <c r="L14">
        <v>122</v>
      </c>
      <c r="M14">
        <v>99</v>
      </c>
      <c r="N14">
        <v>66</v>
      </c>
      <c r="O14">
        <v>91</v>
      </c>
      <c r="P14">
        <v>110</v>
      </c>
      <c r="Q14">
        <v>112</v>
      </c>
      <c r="R14">
        <v>126</v>
      </c>
      <c r="S14">
        <v>196</v>
      </c>
      <c r="T14">
        <v>166</v>
      </c>
      <c r="U14">
        <v>173</v>
      </c>
      <c r="V14">
        <v>122</v>
      </c>
      <c r="W14">
        <v>75</v>
      </c>
      <c r="X14">
        <v>53</v>
      </c>
      <c r="Y14">
        <v>38</v>
      </c>
      <c r="Z14">
        <v>38</v>
      </c>
      <c r="AA14">
        <v>36</v>
      </c>
      <c r="AB14" s="4">
        <f>U14/U21*100</f>
        <v>9.7300337457817765</v>
      </c>
      <c r="AC14" s="4"/>
    </row>
    <row r="15" spans="1:30" x14ac:dyDescent="0.35">
      <c r="A15" s="3" t="s">
        <v>21</v>
      </c>
      <c r="B15">
        <v>98</v>
      </c>
      <c r="C15">
        <v>165</v>
      </c>
      <c r="D15">
        <v>162</v>
      </c>
      <c r="E15">
        <v>170</v>
      </c>
      <c r="F15">
        <v>0</v>
      </c>
      <c r="G15">
        <v>234</v>
      </c>
      <c r="H15">
        <v>222</v>
      </c>
      <c r="I15">
        <v>208</v>
      </c>
      <c r="J15">
        <v>220</v>
      </c>
      <c r="K15">
        <v>216</v>
      </c>
      <c r="L15">
        <v>166</v>
      </c>
      <c r="M15">
        <v>129</v>
      </c>
      <c r="N15">
        <v>137</v>
      </c>
      <c r="O15">
        <v>156</v>
      </c>
      <c r="P15">
        <v>181</v>
      </c>
      <c r="Q15">
        <v>182</v>
      </c>
      <c r="R15">
        <v>192</v>
      </c>
      <c r="S15">
        <v>178</v>
      </c>
      <c r="T15">
        <v>151</v>
      </c>
      <c r="U15">
        <v>138</v>
      </c>
      <c r="V15">
        <v>40</v>
      </c>
      <c r="W15">
        <v>39</v>
      </c>
      <c r="X15">
        <v>32</v>
      </c>
      <c r="Y15">
        <v>18</v>
      </c>
      <c r="Z15">
        <v>18</v>
      </c>
      <c r="AA15">
        <v>17</v>
      </c>
      <c r="AB15" s="4">
        <f>U15/U21*100</f>
        <v>7.7615298087739042</v>
      </c>
      <c r="AC15" s="4"/>
    </row>
    <row r="16" spans="1:30" x14ac:dyDescent="0.35">
      <c r="A16" s="3" t="s">
        <v>22</v>
      </c>
      <c r="B16">
        <v>12</v>
      </c>
      <c r="C16">
        <v>45</v>
      </c>
      <c r="D16">
        <v>104</v>
      </c>
      <c r="E16">
        <v>124</v>
      </c>
      <c r="F16">
        <v>211</v>
      </c>
      <c r="G16">
        <v>205</v>
      </c>
      <c r="H16">
        <v>185</v>
      </c>
      <c r="I16">
        <v>174</v>
      </c>
      <c r="J16">
        <v>175</v>
      </c>
      <c r="K16">
        <v>178</v>
      </c>
      <c r="L16">
        <v>165</v>
      </c>
      <c r="M16">
        <v>92</v>
      </c>
      <c r="N16">
        <v>147</v>
      </c>
      <c r="O16">
        <v>192</v>
      </c>
      <c r="P16">
        <v>182</v>
      </c>
      <c r="Q16">
        <v>172</v>
      </c>
      <c r="R16">
        <v>232</v>
      </c>
      <c r="S16">
        <v>158</v>
      </c>
      <c r="T16">
        <v>131</v>
      </c>
      <c r="U16">
        <v>97</v>
      </c>
      <c r="V16">
        <v>82</v>
      </c>
      <c r="W16">
        <v>77</v>
      </c>
      <c r="X16">
        <v>51</v>
      </c>
      <c r="Y16">
        <v>51</v>
      </c>
      <c r="Z16">
        <v>29</v>
      </c>
      <c r="AA16">
        <v>30</v>
      </c>
      <c r="AB16" s="4">
        <f>U16/U21*100</f>
        <v>5.4555680539932512</v>
      </c>
      <c r="AC16" s="4"/>
    </row>
    <row r="17" spans="1:29" x14ac:dyDescent="0.35">
      <c r="A17" s="3" t="s">
        <v>23</v>
      </c>
      <c r="B17">
        <v>72</v>
      </c>
      <c r="C17">
        <v>85</v>
      </c>
      <c r="D17">
        <v>140</v>
      </c>
      <c r="E17">
        <v>131</v>
      </c>
      <c r="F17">
        <v>163</v>
      </c>
      <c r="G17">
        <v>163</v>
      </c>
      <c r="H17">
        <v>165</v>
      </c>
      <c r="I17">
        <v>178</v>
      </c>
      <c r="J17">
        <v>171</v>
      </c>
      <c r="K17">
        <v>168</v>
      </c>
      <c r="L17">
        <v>111</v>
      </c>
      <c r="M17">
        <v>60</v>
      </c>
      <c r="N17">
        <v>102</v>
      </c>
      <c r="O17">
        <v>116</v>
      </c>
      <c r="P17">
        <v>118</v>
      </c>
      <c r="Q17">
        <v>110</v>
      </c>
      <c r="R17">
        <v>126</v>
      </c>
      <c r="S17">
        <v>114</v>
      </c>
      <c r="T17">
        <v>99</v>
      </c>
      <c r="U17">
        <v>64</v>
      </c>
      <c r="V17">
        <v>57</v>
      </c>
      <c r="W17">
        <v>56</v>
      </c>
      <c r="X17">
        <v>28</v>
      </c>
      <c r="Y17">
        <v>21</v>
      </c>
      <c r="Z17">
        <v>25</v>
      </c>
      <c r="AA17">
        <v>24</v>
      </c>
      <c r="AB17" s="4">
        <f>U17/U21*100</f>
        <v>3.5995500562429701</v>
      </c>
      <c r="AC17" s="4"/>
    </row>
    <row r="18" spans="1:29" x14ac:dyDescent="0.35">
      <c r="A18" s="3" t="s">
        <v>24</v>
      </c>
      <c r="B18">
        <v>41</v>
      </c>
      <c r="C18">
        <v>130</v>
      </c>
      <c r="D18">
        <v>315</v>
      </c>
      <c r="E18">
        <v>377</v>
      </c>
      <c r="F18">
        <v>454</v>
      </c>
      <c r="G18">
        <v>539</v>
      </c>
      <c r="H18">
        <v>522</v>
      </c>
      <c r="I18">
        <v>512</v>
      </c>
      <c r="J18">
        <v>526</v>
      </c>
      <c r="K18">
        <v>458</v>
      </c>
      <c r="L18">
        <v>385</v>
      </c>
      <c r="M18">
        <v>330</v>
      </c>
      <c r="N18">
        <v>319</v>
      </c>
      <c r="O18">
        <v>431</v>
      </c>
      <c r="P18">
        <v>400</v>
      </c>
      <c r="Q18">
        <v>374</v>
      </c>
      <c r="R18">
        <v>387</v>
      </c>
      <c r="S18">
        <v>354</v>
      </c>
      <c r="T18">
        <v>330</v>
      </c>
      <c r="U18">
        <v>197</v>
      </c>
      <c r="V18">
        <v>149</v>
      </c>
      <c r="W18">
        <v>119</v>
      </c>
      <c r="X18">
        <v>100</v>
      </c>
      <c r="Y18">
        <v>86</v>
      </c>
      <c r="Z18">
        <v>82</v>
      </c>
      <c r="AA18">
        <v>68</v>
      </c>
      <c r="AB18" s="4">
        <f>U18/U21*100</f>
        <v>11.07986501687289</v>
      </c>
      <c r="AC18" s="4"/>
    </row>
    <row r="19" spans="1:29" x14ac:dyDescent="0.35">
      <c r="A19" s="3" t="s">
        <v>25</v>
      </c>
      <c r="B19">
        <v>8</v>
      </c>
      <c r="C19">
        <v>8</v>
      </c>
      <c r="D19">
        <v>8</v>
      </c>
      <c r="E19">
        <v>8</v>
      </c>
      <c r="F19">
        <v>8</v>
      </c>
      <c r="G19">
        <v>8</v>
      </c>
      <c r="H19">
        <v>8</v>
      </c>
      <c r="I19">
        <v>8</v>
      </c>
      <c r="J19">
        <v>8</v>
      </c>
      <c r="K19">
        <v>8</v>
      </c>
      <c r="L19">
        <v>7</v>
      </c>
      <c r="M19">
        <v>7</v>
      </c>
      <c r="N19">
        <v>7</v>
      </c>
      <c r="O19">
        <v>7</v>
      </c>
      <c r="P19">
        <v>45</v>
      </c>
      <c r="Q19">
        <v>55</v>
      </c>
      <c r="R19">
        <v>23</v>
      </c>
      <c r="S19">
        <v>25</v>
      </c>
      <c r="T19">
        <v>25</v>
      </c>
      <c r="U19">
        <v>9</v>
      </c>
      <c r="V19">
        <v>9</v>
      </c>
      <c r="W19">
        <v>18</v>
      </c>
      <c r="X19">
        <v>18</v>
      </c>
      <c r="Y19">
        <v>18</v>
      </c>
      <c r="Z19">
        <v>18</v>
      </c>
      <c r="AA19">
        <v>18</v>
      </c>
      <c r="AB19" s="4">
        <f>U19/U21*100</f>
        <v>0.50618672665916764</v>
      </c>
      <c r="AC19" s="4"/>
    </row>
    <row r="20" spans="1:29" x14ac:dyDescent="0.35">
      <c r="A20" s="3" t="s">
        <v>26</v>
      </c>
      <c r="B20">
        <v>8</v>
      </c>
      <c r="C20">
        <v>8</v>
      </c>
      <c r="D20">
        <v>9</v>
      </c>
      <c r="E20">
        <v>10</v>
      </c>
      <c r="F20">
        <v>16</v>
      </c>
      <c r="G20">
        <v>30</v>
      </c>
      <c r="H20">
        <v>17</v>
      </c>
      <c r="I20">
        <v>17</v>
      </c>
      <c r="J20">
        <v>17</v>
      </c>
      <c r="K20">
        <v>13</v>
      </c>
      <c r="L20">
        <v>13</v>
      </c>
      <c r="M20">
        <v>13</v>
      </c>
      <c r="N20">
        <v>11</v>
      </c>
      <c r="O20">
        <v>17</v>
      </c>
      <c r="P20">
        <v>17</v>
      </c>
      <c r="Q20">
        <v>16</v>
      </c>
      <c r="R20">
        <v>16</v>
      </c>
      <c r="S20">
        <v>16</v>
      </c>
      <c r="T20">
        <v>23</v>
      </c>
      <c r="U20">
        <v>23</v>
      </c>
      <c r="V20">
        <v>23</v>
      </c>
      <c r="W20">
        <v>23</v>
      </c>
      <c r="X20">
        <v>23</v>
      </c>
      <c r="Y20">
        <v>23</v>
      </c>
      <c r="Z20">
        <v>23</v>
      </c>
      <c r="AA20">
        <v>23</v>
      </c>
      <c r="AB20" s="4">
        <f>U20/U21*100</f>
        <v>1.2935883014623173</v>
      </c>
      <c r="AC20" s="4"/>
    </row>
    <row r="21" spans="1:29" x14ac:dyDescent="0.35">
      <c r="A21" t="s">
        <v>27</v>
      </c>
      <c r="B21">
        <v>837</v>
      </c>
      <c r="C21">
        <v>1723</v>
      </c>
      <c r="D21">
        <v>2360</v>
      </c>
      <c r="E21">
        <v>2979</v>
      </c>
      <c r="F21">
        <v>3478</v>
      </c>
      <c r="G21">
        <v>3888</v>
      </c>
      <c r="H21">
        <v>3684</v>
      </c>
      <c r="I21">
        <v>3713</v>
      </c>
      <c r="J21">
        <f>SUM(J3:J20)</f>
        <v>3887</v>
      </c>
      <c r="K21">
        <f t="shared" ref="K21:Q21" si="0">SUM(K3:K20)</f>
        <v>3729</v>
      </c>
      <c r="L21">
        <f t="shared" si="0"/>
        <v>2930</v>
      </c>
      <c r="M21">
        <f t="shared" si="0"/>
        <v>2221</v>
      </c>
      <c r="N21">
        <f t="shared" si="0"/>
        <v>2219</v>
      </c>
      <c r="O21">
        <f t="shared" si="0"/>
        <v>2682</v>
      </c>
      <c r="P21">
        <f t="shared" si="0"/>
        <v>2744</v>
      </c>
      <c r="Q21">
        <f t="shared" si="0"/>
        <v>2703</v>
      </c>
      <c r="R21">
        <f>SUM(R3:R20)</f>
        <v>2839</v>
      </c>
      <c r="S21">
        <f t="shared" ref="S21:AA21" si="1">SUM(S3:S20)</f>
        <v>2837</v>
      </c>
      <c r="T21">
        <f t="shared" si="1"/>
        <v>2331</v>
      </c>
      <c r="U21">
        <f t="shared" si="1"/>
        <v>1778</v>
      </c>
      <c r="V21">
        <f t="shared" si="1"/>
        <v>1458</v>
      </c>
      <c r="W21">
        <f t="shared" si="1"/>
        <v>1151</v>
      </c>
      <c r="X21">
        <f t="shared" si="1"/>
        <v>951</v>
      </c>
      <c r="Y21">
        <f t="shared" si="1"/>
        <v>799</v>
      </c>
      <c r="Z21">
        <f t="shared" si="1"/>
        <v>773</v>
      </c>
      <c r="AA21">
        <f t="shared" si="1"/>
        <v>657</v>
      </c>
      <c r="AB21" s="5">
        <v>100</v>
      </c>
      <c r="AC21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Juliette Martin</dc:creator>
  <cp:lastModifiedBy>Juliette Martin</cp:lastModifiedBy>
  <dcterms:created xsi:type="dcterms:W3CDTF">2022-03-25T14:39:05Z</dcterms:created>
  <dcterms:modified xsi:type="dcterms:W3CDTF">2022-09-15T20:21:26Z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2022-03-25T14:39:06Z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e9f7d66d-e13c-418c-aaf4-865b7cc4c0e2</vt:lpwstr>
  </property>
  <property fmtid="{D5CDD505-2E9C-101B-9397-08002B2CF9AE}" pid="8" name="MSIP_Label_6a7d8d5d-78e2-4a62-9fcd-016eb5e4c57c_ContentBits">
    <vt:lpwstr>0</vt:lpwstr>
  </property>
</Properties>
</file>