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Description de l'outil" sheetId="1" r:id="rId1"/>
    <sheet name="Conférence de presse" sheetId="2" r:id="rId2"/>
    <sheet name="Réunion - Événement d'envergure" sheetId="3" r:id="rId3"/>
    <sheet name="Bonne pratiques" sheetId="4" r:id="rId4"/>
  </sheets>
  <definedNames/>
  <calcPr fullCalcOnLoad="1"/>
</workbook>
</file>

<file path=xl/sharedStrings.xml><?xml version="1.0" encoding="utf-8"?>
<sst xmlns="http://schemas.openxmlformats.org/spreadsheetml/2006/main" count="115" uniqueCount="102">
  <si>
    <t>LIEU</t>
  </si>
  <si>
    <t>Évaluer les quantités de nourriture requises de manière réaliste</t>
  </si>
  <si>
    <t>Réserver un espace pour laver la vaisselle, au besoin</t>
  </si>
  <si>
    <t>Prévoir un mécanisme (contenants) pour donner les restes, au besoin</t>
  </si>
  <si>
    <t>Offre des produits locaux et aliments de saison</t>
  </si>
  <si>
    <t>Évite les aliments offerts en portions individuelles</t>
  </si>
  <si>
    <t>HÉBERGEMENT</t>
  </si>
  <si>
    <t>Choisir des hôtels ayant des certifications écoresponsables dans le répertoire</t>
  </si>
  <si>
    <t>Choisir des hôtels en fonction de la proximité du lieu de l'événement</t>
  </si>
  <si>
    <t>DÉPLACEMENTS</t>
  </si>
  <si>
    <t>Proposer un itinéraire en vélo et à la marche</t>
  </si>
  <si>
    <t>Organiser le covoiturage ou inciter à opter pour cette option</t>
  </si>
  <si>
    <t>Organiser un service de navette</t>
  </si>
  <si>
    <t>ÉQUIPEMENTS</t>
  </si>
  <si>
    <t>Favoriser la location ou l'achat d'équipements électroniques à faible consommation d'énergie</t>
  </si>
  <si>
    <t>Inciter les participants à ne pas imprimer les documents</t>
  </si>
  <si>
    <t>Opter pour une mise en page qui minimise le nombre de pages nécessaires pour l'impression</t>
  </si>
  <si>
    <t>Offrir des versions en noir et blanc</t>
  </si>
  <si>
    <t>Prévoir uniquement la quantité de documents nécessaires, de manière à éviter les surplus</t>
  </si>
  <si>
    <t>Utiliser du papier à contenu élevé en fibres post-consommation, non chloré, FSC, etc.</t>
  </si>
  <si>
    <t>Éviter le matériel de présentation superflu (comme les pochettes de plastique)</t>
  </si>
  <si>
    <t>GESTION DES MATIÈRES RÉSIDUELLES</t>
  </si>
  <si>
    <t>Spécifier dans l'entente avec le traiteur la méthode privilégiée pour le tri des matières résiduelles</t>
  </si>
  <si>
    <t>Dresser les tables avec des nappes et des serviettes en tissu (si ce n'est pas possible, nappes en papier, éviter le plastique)</t>
  </si>
  <si>
    <t>Utiliser le transport en commun ou le covoiturage pour les déplacements liés à l'organisation de l'événement</t>
  </si>
  <si>
    <t>Accorder une priorité de stationnement aux personnes qui font du covoiturage</t>
  </si>
  <si>
    <t>COMPENSATION DES GAZ À EFFET DE SERRE (GES)</t>
  </si>
  <si>
    <t>PROGRAMMATION</t>
  </si>
  <si>
    <t>Planifier des pauses suffisamment longues pour permettre aux participants de prendre l'air, de faire du réseautage ou de se reposer</t>
  </si>
  <si>
    <t>ENTENTE AVEC LES PARTENAIRES</t>
  </si>
  <si>
    <t>Demander de limiter la distribution d'articles promotionnels</t>
  </si>
  <si>
    <t>Demander aux conférenciers d'envoyer leurs présentations par courriel ou les rendre accessibles en ligne</t>
  </si>
  <si>
    <t>Exiger que les partenaires rapportent tout leur matériel à la fin de l'événement</t>
  </si>
  <si>
    <t>Promouvoir l'utilisation de stands réutilisables faits de matériaux à faible impact sur l'environnement</t>
  </si>
  <si>
    <t>CADEAUX OU ARTICLES PROMOTIONNELS</t>
  </si>
  <si>
    <t>Évaluer la nécessité d'offrir des cadeaux ou des articles promotionnels</t>
  </si>
  <si>
    <t>COMMUNICATIONS</t>
  </si>
  <si>
    <t xml:space="preserve">Privilégier l'usage de projecteurs pour présenter les documents </t>
  </si>
  <si>
    <t>ALIMENTATION</t>
  </si>
  <si>
    <t>Favoriser l'utilisation du matériel déjà disponible ou en location</t>
  </si>
  <si>
    <t>ÉLÉMENTS INCONTOURNABLES</t>
  </si>
  <si>
    <t>Informer les participants qu'il s'agit d'un événement écoresponsable et des comportements attendus</t>
  </si>
  <si>
    <t>Utiliser des décorations réutilisables</t>
  </si>
  <si>
    <t>Prévoir le matériel nécessaire afin de limiter les matières résiduelles</t>
  </si>
  <si>
    <t>Inclure un plan qui indique les arrêts des navettes et des autobus, l'emplacement des supports à vélo, des îlots de récupération, des espaces verts, des aires de repos, des installations sportives</t>
  </si>
  <si>
    <t xml:space="preserve">Calculer les GES émis par les déplacements lors de la préparation de l'événement </t>
  </si>
  <si>
    <t xml:space="preserve">Compenser les GES émis par les déplacements lors de l'événement </t>
  </si>
  <si>
    <t>Favorise les aliments en vrac</t>
  </si>
  <si>
    <t>Favorise des aliments biologiques</t>
  </si>
  <si>
    <t>Favorise des aliments équitables</t>
  </si>
  <si>
    <t>Indiquer clairement la façon de trier ses matières résiduelles</t>
  </si>
  <si>
    <t>Inviter les participants à amener leur tasse</t>
  </si>
  <si>
    <t>Ne pas distribuer de bouteilles d'eau</t>
  </si>
  <si>
    <t>Utiliser de la vaisselle réutilisable (lavable)</t>
  </si>
  <si>
    <t>Assure une alimentation saine</t>
  </si>
  <si>
    <t>Privilégier les menus froids</t>
  </si>
  <si>
    <t>Offrir le service de visioconférence</t>
  </si>
  <si>
    <t>Réutilisables</t>
  </si>
  <si>
    <t>Faits de matières recyclées et/ou recyclables, sans plastification, peu d'emballage</t>
  </si>
  <si>
    <t>Réaliser les échanges, les invitations et les inscriptions avec des moyens électroniques ou téléphoniques</t>
  </si>
  <si>
    <t>Offrir une option végétarienne lorsqu'un repas est servi</t>
  </si>
  <si>
    <t>Choisir un bâtiment écologique (certification LEED, BomaBEST, etc.) afin de tenir la rencontre</t>
  </si>
  <si>
    <t xml:space="preserve">Choisir un lieu qui favorise l'éclairage naturel </t>
  </si>
  <si>
    <t>Suggérer de: réduire le format, favoriser l'impression recto verso, réduire la consommation d'encre (si les documents papier sont inévitables)</t>
  </si>
  <si>
    <t>Favoriser les objets utiles et durables, si une telle mesure est incontournable</t>
  </si>
  <si>
    <t>FONCTIONNEMENT DE L'OUTIL</t>
  </si>
  <si>
    <t>À QUI S'ADRESSE L'OUTIL</t>
  </si>
  <si>
    <t>Choisir un lieu ayant une politique de développement durable ou environnementale</t>
  </si>
  <si>
    <t>Imprimer seulement les pages essentielles à la prise de notes par les participants</t>
  </si>
  <si>
    <t>S'assurer que le lieu soit accessible par le transport en commun et les transports actifs</t>
  </si>
  <si>
    <t>S'assurer que le lieu soit accessible aux personnes à mobilité réduite</t>
  </si>
  <si>
    <t xml:space="preserve">Cet outil vous propose deux catégories de gestes: </t>
  </si>
  <si>
    <t>BONNES PRATIQUES</t>
  </si>
  <si>
    <t>ORIGINE DE L'OUTIL</t>
  </si>
  <si>
    <t>Rendre les documents disponibles de manière électronique</t>
  </si>
  <si>
    <t>Prévoir les installations et les moyens de communication nécessaires au tri adéquat des matières résiduelles et s'assurer que les installations de recyclage et compostage (s'il y a lieu) soient clairement repérables</t>
  </si>
  <si>
    <t>S'assurer que des supports à vélo soient accessibles</t>
  </si>
  <si>
    <t xml:space="preserve">Réutiliser et conserver le matériel acheté </t>
  </si>
  <si>
    <t>Privilégier les affiches réutilisables si elles ne peuvent être projetées sur écran</t>
  </si>
  <si>
    <t>Informer les participants des options en transports actifs et collectifs</t>
  </si>
  <si>
    <r>
      <rPr>
        <b/>
        <sz val="11"/>
        <color indexed="8"/>
        <rFont val="Arial Narrow"/>
        <family val="2"/>
      </rPr>
      <t>2.</t>
    </r>
    <r>
      <rPr>
        <sz val="11"/>
        <color indexed="8"/>
        <rFont val="Arial Narrow"/>
        <family val="2"/>
      </rPr>
      <t xml:space="preserve"> Les</t>
    </r>
    <r>
      <rPr>
        <b/>
        <sz val="11"/>
        <color indexed="8"/>
        <rFont val="Arial Narrow"/>
        <family val="2"/>
      </rPr>
      <t xml:space="preserve"> "bonnes pratiques"</t>
    </r>
    <r>
      <rPr>
        <sz val="11"/>
        <color indexed="8"/>
        <rFont val="Arial Narrow"/>
        <family val="2"/>
      </rPr>
      <t xml:space="preserve"> constituent une série de gestes et de comportements vous permettant d'aller plus loin dans votre démarche écoresponsable. Selon les cases cochées, vous obtiendrez un pourcentage de mise en oeuvre de bonnes pratiques. Ce chiffre est simplement à titre informatif. </t>
    </r>
    <r>
      <rPr>
        <b/>
        <sz val="11"/>
        <color indexed="8"/>
        <rFont val="Arial Narrow"/>
        <family val="2"/>
      </rPr>
      <t xml:space="preserve">Vous trouverez ces bonnes pratiques au dernier onglet de ce fichier. </t>
    </r>
  </si>
  <si>
    <t>Ne s'applique pas</t>
  </si>
  <si>
    <t>% DES BONNES PRATIQUES APPLICABLES MISES EN PLACE</t>
  </si>
  <si>
    <t>Non</t>
  </si>
  <si>
    <t>Oui</t>
  </si>
  <si>
    <t>RÉSULTAT</t>
  </si>
  <si>
    <t xml:space="preserve">Veuillez cocher "OUI" pour les éléments que vous avez mis en oeuvre. Si vous ne les avez pas mis en œuvre, veuillez cocher "NON". Votre activité doit correspondre à tous les éléments incontournables afin de pouvoir être qualifiée d'événement écoresponsable. </t>
  </si>
  <si>
    <t xml:space="preserve">Veuillez cocher "OUI" pour les éléments que vous avez mis en oeuvre. Si vous ne les avez pas mis en œuvre, veuillez cocher "NON". Si l'élément de s'applique pas, veuillez cocher "Ne s'applique pas". Votre activité doit correspondre à tous les éléments incontournables applicables afin de pouvoir être qualifiée d'événement écoresponsable. </t>
  </si>
  <si>
    <r>
      <t xml:space="preserve">Afin de connaître votre pourcentage de mise en œuvre des bonnes pratiques, veuillez cocher "OUI" pour les éléments que vous avez mis en œuvre lorsqu'applicable. Si vous ne l'avez pas mis en oeuvre, veuillez cocher "NON". Si l'élément de s'applique pas, veuillez cocher "Ne s'applique pas".  
</t>
    </r>
    <r>
      <rPr>
        <b/>
        <i/>
        <u val="single"/>
        <sz val="11"/>
        <color indexed="8"/>
        <rFont val="Arial Narrow"/>
        <family val="2"/>
      </rPr>
      <t>ATTENTION</t>
    </r>
    <r>
      <rPr>
        <b/>
        <i/>
        <sz val="11"/>
        <color indexed="8"/>
        <rFont val="Arial Narrow"/>
        <family val="2"/>
      </rPr>
      <t>, si vous cochez plus d'une case dans la même ligne, le résultat ne prendra pas en compte cette dernière.</t>
    </r>
  </si>
  <si>
    <t>Si ce n'est pas possible, utiliser de la vaisselle recyclable ou contenant des matières recyclées . Opter pour de la vaisselle compostable, lorsque le compostage est possible</t>
  </si>
  <si>
    <t>Tenir compte du lieu de départ de la majorité des participants afin de limiter les déplacements</t>
  </si>
  <si>
    <t>Choisir un traiteur qui :</t>
  </si>
  <si>
    <t>Provient de la région</t>
  </si>
  <si>
    <t>Choisir un menu qui :</t>
  </si>
  <si>
    <t>Tient compte des allergies des participants</t>
  </si>
  <si>
    <t>Favoriser les déplacements écoresponsables des participants :</t>
  </si>
  <si>
    <t>Si l'acquisition de matériel est inévitable, favoriser les produits :</t>
  </si>
  <si>
    <t>Dans l'invitation :</t>
  </si>
  <si>
    <t>Si le recours aux documents papier est inévitable :</t>
  </si>
  <si>
    <r>
      <rPr>
        <b/>
        <sz val="11"/>
        <color indexed="8"/>
        <rFont val="Arial Narrow"/>
        <family val="2"/>
      </rPr>
      <t>1.</t>
    </r>
    <r>
      <rPr>
        <sz val="11"/>
        <color indexed="8"/>
        <rFont val="Arial Narrow"/>
        <family val="2"/>
      </rPr>
      <t xml:space="preserve"> Les </t>
    </r>
    <r>
      <rPr>
        <b/>
        <sz val="11"/>
        <color indexed="8"/>
        <rFont val="Arial Narrow"/>
        <family val="2"/>
      </rPr>
      <t>"éléments incontournables"</t>
    </r>
    <r>
      <rPr>
        <sz val="11"/>
        <color indexed="8"/>
        <rFont val="Arial Narrow"/>
        <family val="2"/>
      </rPr>
      <t xml:space="preserve"> constituent les critères de base que doit comporter un événement afin qu'il soit considéré écoresponsable, selon le MSSS. Pour que votre événement soit considéré écoresponsable, il faut donc que toutes les cases de la catégorie éléments incontrounables aient été cochées. Si elles le sont, vous verrez s'afficher le terme "écoresponsable". Autrement, la mention " n'est pas écoresponsable" restera affichée. </t>
    </r>
  </si>
  <si>
    <t xml:space="preserve">Dans le cadre du Plan d'action de développement durable du MSSS, la Direction des communications s'est donnée comme objectif d'organiser ses événements de manière écoresponsable. Cet outil a pour but de constituer un aide-mémoire à utiliser lors de la planification et de la mise en œuvre d'événements. Il accompagne le Guide sur l'organisation d'événements responsables que le MSSS a adopté en tant que référence ministérielle. Ce dernier a été élaboré par le ministère du Développement durable, de l'Environnement et de la Lutte contre les changements climatiques. Cet aide-mémoire reprends l'essentiel des conseils de ce guide afin d'en faire un outil opérationnel, facile d'utilisation et permettant de conserver un historique de nos pratiques organisationnelles dans le domaine des événements écoresponsables. </t>
  </si>
  <si>
    <t xml:space="preserve">Cet outil concerne tous les événements organisés au MSSS, sans égard à la direction qui organise ces derniers. Deux grilles ont été élaborées afin de correspondre aux événements les plus fréquents, cependant elles peuvent s'appliquer à d'autres types d'événements, comme les événements sociaux, puisqu'il s'agit essentiellement d'une série de bonnes pratiques assez complète (bien qu'elle ne soit pas exhaustive). Ainsi, si certains éléments ne s'appliquent pas à votre situation, vous pourrez cocher la case "ne s'applique pas". </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</si>
</sst>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40C]d\ mmmm\ yyyy"/>
    <numFmt numFmtId="165" formatCode="0.0%"/>
    <numFmt numFmtId="166" formatCode="&quot;Vrai&quot;;&quot;Vrai&quot;;&quot;Faux&quot;"/>
    <numFmt numFmtId="167" formatCode="&quot;Actif&quot;;&quot;Actif&quot;;&quot;Inactif&quot;"/>
    <numFmt numFmtId="168" formatCode="[$€-2]\ #,##0.00_);[Red]\([$€-2]\ #,##0.00\)"/>
    <numFmt numFmtId="169" formatCode="0.0"/>
  </numFmts>
  <fonts count="48">
    <font>
      <sz val="11"/>
      <color theme="1"/>
      <name val="Calibri"/>
      <family val="2"/>
    </font>
    <font>
      <sz val="11"/>
      <color indexed="8"/>
      <name val="Calibri"/>
      <family val="2"/>
    </font>
    <font>
      <sz val="8"/>
      <name val="Tahoma"/>
      <family val="2"/>
    </font>
    <font>
      <sz val="11"/>
      <color indexed="8"/>
      <name val="Arial Narrow"/>
      <family val="2"/>
    </font>
    <font>
      <b/>
      <sz val="11"/>
      <color indexed="8"/>
      <name val="Arial Narrow"/>
      <family val="2"/>
    </font>
    <font>
      <sz val="11"/>
      <name val="Arial Narrow"/>
      <family val="2"/>
    </font>
    <font>
      <b/>
      <i/>
      <sz val="11"/>
      <color indexed="8"/>
      <name val="Arial Narrow"/>
      <family val="2"/>
    </font>
    <font>
      <b/>
      <i/>
      <u val="single"/>
      <sz val="11"/>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Arial Narrow"/>
      <family val="2"/>
    </font>
    <font>
      <sz val="11"/>
      <color theme="1"/>
      <name val="Arial Narrow"/>
      <family val="2"/>
    </font>
    <font>
      <b/>
      <sz val="11"/>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thin"/>
    </border>
    <border>
      <left style="medium"/>
      <right style="medium"/>
      <top style="thin"/>
      <bottom style="thin"/>
    </border>
    <border>
      <left style="medium"/>
      <right style="medium"/>
      <top style="thin"/>
      <bottom style="dotted"/>
    </border>
    <border>
      <left style="medium"/>
      <right style="medium"/>
      <top style="thin"/>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dotted"/>
      <bottom style="dotted"/>
    </border>
    <border>
      <left>
        <color indexed="63"/>
      </left>
      <right style="medium"/>
      <top style="thin"/>
      <bottom>
        <color indexed="63"/>
      </bottom>
    </border>
    <border>
      <left style="thin"/>
      <right style="medium"/>
      <top style="dotted"/>
      <bottom style="dotted"/>
    </border>
    <border>
      <left style="thin"/>
      <right style="medium"/>
      <top>
        <color indexed="63"/>
      </top>
      <bottom style="dotted"/>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medium"/>
      <top>
        <color indexed="63"/>
      </top>
      <bottom>
        <color indexed="63"/>
      </bottom>
    </border>
    <border>
      <left>
        <color indexed="63"/>
      </left>
      <right>
        <color indexed="63"/>
      </right>
      <top style="medium"/>
      <bottom>
        <color indexed="63"/>
      </bottom>
    </border>
    <border>
      <left style="dotted"/>
      <right style="medium"/>
      <top style="dotted"/>
      <bottom style="dotted"/>
    </border>
    <border>
      <left style="medium"/>
      <right style="medium"/>
      <top style="dotted"/>
      <bottom style="dotted"/>
    </border>
    <border>
      <left style="medium"/>
      <right style="medium"/>
      <top>
        <color indexed="63"/>
      </top>
      <bottom style="dotted"/>
    </border>
    <border>
      <left>
        <color indexed="63"/>
      </left>
      <right>
        <color indexed="63"/>
      </right>
      <top style="thin"/>
      <bottom style="dotted"/>
    </border>
    <border>
      <left>
        <color indexed="63"/>
      </left>
      <right>
        <color indexed="63"/>
      </right>
      <top>
        <color indexed="63"/>
      </top>
      <bottom style="dotted"/>
    </border>
    <border>
      <left style="thin"/>
      <right>
        <color indexed="63"/>
      </right>
      <top>
        <color indexed="63"/>
      </top>
      <bottom style="dotted"/>
    </border>
    <border>
      <left style="thin"/>
      <right>
        <color indexed="63"/>
      </right>
      <top style="thin"/>
      <bottom style="dotted"/>
    </border>
    <border>
      <left style="thin"/>
      <right>
        <color indexed="63"/>
      </right>
      <top style="thin"/>
      <bottom style="dashed"/>
    </border>
    <border>
      <left style="medium"/>
      <right style="medium"/>
      <top style="medium"/>
      <bottom style="dotted"/>
    </border>
    <border>
      <left>
        <color indexed="63"/>
      </left>
      <right style="medium"/>
      <top style="thin"/>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27">
    <xf numFmtId="0" fontId="0" fillId="0" borderId="0" xfId="0" applyFont="1" applyAlignment="1">
      <alignment/>
    </xf>
    <xf numFmtId="0" fontId="45" fillId="0" borderId="0" xfId="0" applyFont="1" applyAlignment="1">
      <alignment wrapText="1"/>
    </xf>
    <xf numFmtId="0" fontId="46"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0" xfId="0" applyFont="1" applyBorder="1" applyAlignment="1">
      <alignment wrapText="1"/>
    </xf>
    <xf numFmtId="0" fontId="5" fillId="0" borderId="11" xfId="0" applyFont="1" applyBorder="1" applyAlignment="1">
      <alignment horizontal="left"/>
    </xf>
    <xf numFmtId="0" fontId="5" fillId="0" borderId="11" xfId="0" applyFont="1" applyFill="1" applyBorder="1" applyAlignment="1">
      <alignment horizontal="left"/>
    </xf>
    <xf numFmtId="0" fontId="5" fillId="0" borderId="12" xfId="0" applyFont="1" applyFill="1" applyBorder="1" applyAlignment="1">
      <alignment horizontal="left"/>
    </xf>
    <xf numFmtId="0" fontId="5" fillId="0" borderId="13" xfId="0" applyFont="1" applyFill="1" applyBorder="1" applyAlignment="1">
      <alignment horizontal="left" wrapText="1"/>
    </xf>
    <xf numFmtId="0" fontId="47" fillId="0" borderId="0" xfId="0" applyFont="1" applyAlignment="1">
      <alignment/>
    </xf>
    <xf numFmtId="0" fontId="46" fillId="0" borderId="14" xfId="0" applyFont="1" applyBorder="1" applyAlignment="1">
      <alignment/>
    </xf>
    <xf numFmtId="0" fontId="46" fillId="0" borderId="15" xfId="0" applyFont="1" applyBorder="1" applyAlignment="1">
      <alignment horizontal="left"/>
    </xf>
    <xf numFmtId="0" fontId="46" fillId="0" borderId="16" xfId="0" applyFont="1" applyBorder="1" applyAlignment="1">
      <alignment/>
    </xf>
    <xf numFmtId="0" fontId="46" fillId="0" borderId="17" xfId="0" applyFont="1" applyBorder="1" applyAlignment="1">
      <alignment horizontal="left" indent="1"/>
    </xf>
    <xf numFmtId="0" fontId="46" fillId="0" borderId="18" xfId="0" applyFont="1" applyBorder="1" applyAlignment="1">
      <alignment/>
    </xf>
    <xf numFmtId="0" fontId="46" fillId="0" borderId="19" xfId="0" applyFont="1" applyBorder="1" applyAlignment="1">
      <alignment horizontal="left" indent="1"/>
    </xf>
    <xf numFmtId="0" fontId="5" fillId="0" borderId="11" xfId="0" applyFont="1" applyBorder="1" applyAlignment="1">
      <alignment wrapText="1"/>
    </xf>
    <xf numFmtId="0" fontId="46" fillId="0" borderId="20" xfId="0" applyFont="1" applyFill="1" applyBorder="1" applyAlignment="1">
      <alignment horizontal="left" wrapText="1" indent="1"/>
    </xf>
    <xf numFmtId="0" fontId="46" fillId="0" borderId="19" xfId="0" applyFont="1" applyFill="1" applyBorder="1" applyAlignment="1">
      <alignment horizontal="left" wrapText="1" indent="1"/>
    </xf>
    <xf numFmtId="0" fontId="5" fillId="0" borderId="19" xfId="0" applyFont="1" applyFill="1" applyBorder="1" applyAlignment="1">
      <alignment horizontal="left" wrapText="1" indent="1"/>
    </xf>
    <xf numFmtId="0" fontId="46" fillId="0" borderId="21" xfId="0" applyFont="1" applyBorder="1" applyAlignment="1">
      <alignment wrapText="1"/>
    </xf>
    <xf numFmtId="0" fontId="46" fillId="0" borderId="11" xfId="0" applyFont="1" applyBorder="1" applyAlignment="1">
      <alignment vertical="top" wrapText="1"/>
    </xf>
    <xf numFmtId="0" fontId="46" fillId="0" borderId="22" xfId="0" applyFont="1" applyBorder="1" applyAlignment="1">
      <alignment wrapText="1"/>
    </xf>
    <xf numFmtId="0" fontId="46" fillId="0" borderId="10" xfId="0" applyFont="1" applyBorder="1" applyAlignment="1">
      <alignment horizontal="left" wrapText="1"/>
    </xf>
    <xf numFmtId="0" fontId="46" fillId="0" borderId="10" xfId="0" applyFont="1" applyBorder="1" applyAlignment="1">
      <alignment wrapText="1"/>
    </xf>
    <xf numFmtId="0" fontId="46" fillId="0" borderId="10" xfId="0" applyFont="1" applyBorder="1" applyAlignment="1">
      <alignment/>
    </xf>
    <xf numFmtId="0" fontId="46" fillId="0" borderId="0" xfId="0" applyFont="1" applyFill="1" applyBorder="1" applyAlignment="1">
      <alignment wrapText="1"/>
    </xf>
    <xf numFmtId="0" fontId="47" fillId="0" borderId="0" xfId="0" applyFont="1" applyFill="1" applyBorder="1" applyAlignment="1">
      <alignment horizontal="left"/>
    </xf>
    <xf numFmtId="0" fontId="46" fillId="0" borderId="0" xfId="0" applyFont="1" applyFill="1" applyBorder="1" applyAlignment="1">
      <alignment horizontal="left"/>
    </xf>
    <xf numFmtId="0" fontId="46" fillId="0" borderId="0" xfId="0" applyFont="1" applyFill="1" applyBorder="1" applyAlignment="1">
      <alignment horizontal="left" wrapText="1"/>
    </xf>
    <xf numFmtId="0" fontId="46" fillId="0" borderId="23" xfId="0" applyFont="1" applyBorder="1" applyAlignment="1">
      <alignment wrapText="1"/>
    </xf>
    <xf numFmtId="0" fontId="46" fillId="0" borderId="0" xfId="0" applyFont="1" applyAlignment="1">
      <alignment wrapText="1"/>
    </xf>
    <xf numFmtId="0" fontId="47" fillId="33" borderId="24" xfId="0" applyFont="1" applyFill="1" applyBorder="1" applyAlignment="1">
      <alignment/>
    </xf>
    <xf numFmtId="0" fontId="47" fillId="33" borderId="24" xfId="0" applyFont="1" applyFill="1" applyBorder="1" applyAlignment="1">
      <alignment wrapText="1"/>
    </xf>
    <xf numFmtId="0" fontId="3" fillId="0" borderId="23" xfId="0" applyFont="1" applyBorder="1" applyAlignment="1">
      <alignment horizontal="left" wrapText="1" indent="1"/>
    </xf>
    <xf numFmtId="0" fontId="46" fillId="0" borderId="16" xfId="0" applyFont="1" applyBorder="1" applyAlignment="1">
      <alignment wrapText="1"/>
    </xf>
    <xf numFmtId="0" fontId="46" fillId="0" borderId="11" xfId="0" applyFont="1" applyFill="1" applyBorder="1" applyAlignment="1">
      <alignment horizontal="left" wrapText="1"/>
    </xf>
    <xf numFmtId="0" fontId="5" fillId="0" borderId="11" xfId="0" applyFont="1" applyFill="1" applyBorder="1" applyAlignment="1">
      <alignment wrapText="1"/>
    </xf>
    <xf numFmtId="0" fontId="5" fillId="0" borderId="21" xfId="0" applyFont="1" applyFill="1" applyBorder="1" applyAlignment="1">
      <alignment/>
    </xf>
    <xf numFmtId="0" fontId="46" fillId="0" borderId="21" xfId="0" applyFont="1" applyBorder="1" applyAlignment="1">
      <alignment vertical="top" wrapText="1"/>
    </xf>
    <xf numFmtId="0" fontId="5" fillId="0" borderId="25" xfId="0" applyFont="1" applyFill="1" applyBorder="1" applyAlignment="1">
      <alignment horizontal="left" wrapText="1"/>
    </xf>
    <xf numFmtId="0" fontId="46" fillId="0" borderId="0" xfId="0" applyFont="1" applyAlignment="1">
      <alignment/>
    </xf>
    <xf numFmtId="0" fontId="47" fillId="0" borderId="26" xfId="0" applyFont="1" applyBorder="1" applyAlignment="1">
      <alignment horizontal="center"/>
    </xf>
    <xf numFmtId="0" fontId="46" fillId="0" borderId="15" xfId="0" applyFont="1" applyBorder="1" applyAlignment="1">
      <alignment/>
    </xf>
    <xf numFmtId="0" fontId="46" fillId="0" borderId="27" xfId="0" applyFont="1" applyBorder="1" applyAlignment="1">
      <alignment/>
    </xf>
    <xf numFmtId="0" fontId="46" fillId="0" borderId="22" xfId="0" applyFont="1" applyBorder="1" applyAlignment="1">
      <alignment/>
    </xf>
    <xf numFmtId="0" fontId="46" fillId="0" borderId="23" xfId="0" applyFont="1" applyBorder="1" applyAlignment="1">
      <alignment/>
    </xf>
    <xf numFmtId="0" fontId="46" fillId="0" borderId="28" xfId="0" applyFont="1" applyBorder="1" applyAlignment="1">
      <alignment/>
    </xf>
    <xf numFmtId="0" fontId="46" fillId="0" borderId="26" xfId="0" applyFont="1" applyBorder="1" applyAlignment="1">
      <alignment/>
    </xf>
    <xf numFmtId="0" fontId="47" fillId="0" borderId="26" xfId="0" applyFont="1" applyBorder="1" applyAlignment="1">
      <alignment horizontal="left" vertical="center"/>
    </xf>
    <xf numFmtId="0" fontId="47" fillId="0" borderId="26" xfId="0" applyFont="1" applyBorder="1" applyAlignment="1">
      <alignment/>
    </xf>
    <xf numFmtId="0" fontId="47" fillId="2" borderId="29" xfId="0" applyFont="1" applyFill="1" applyBorder="1" applyAlignment="1">
      <alignment/>
    </xf>
    <xf numFmtId="0" fontId="47" fillId="2" borderId="22" xfId="0" applyFont="1" applyFill="1" applyBorder="1" applyAlignment="1">
      <alignment horizontal="left" vertical="center"/>
    </xf>
    <xf numFmtId="0" fontId="47" fillId="2" borderId="0" xfId="0" applyFont="1" applyFill="1" applyAlignment="1">
      <alignment/>
    </xf>
    <xf numFmtId="0" fontId="47" fillId="2" borderId="15" xfId="0" applyFont="1" applyFill="1" applyBorder="1" applyAlignment="1">
      <alignment/>
    </xf>
    <xf numFmtId="0" fontId="47" fillId="2" borderId="29" xfId="0" applyFont="1" applyFill="1" applyBorder="1" applyAlignment="1">
      <alignment horizontal="center"/>
    </xf>
    <xf numFmtId="0" fontId="47" fillId="2" borderId="30" xfId="0" applyFont="1" applyFill="1" applyBorder="1" applyAlignment="1">
      <alignment wrapText="1"/>
    </xf>
    <xf numFmtId="0" fontId="47" fillId="34" borderId="0" xfId="0" applyFont="1" applyFill="1" applyBorder="1" applyAlignment="1">
      <alignment horizontal="left"/>
    </xf>
    <xf numFmtId="0" fontId="46" fillId="34" borderId="0" xfId="0" applyFont="1" applyFill="1" applyAlignment="1">
      <alignment/>
    </xf>
    <xf numFmtId="0" fontId="46" fillId="34" borderId="0" xfId="0" applyFont="1" applyFill="1" applyBorder="1" applyAlignment="1">
      <alignment/>
    </xf>
    <xf numFmtId="0" fontId="47" fillId="34" borderId="0" xfId="0" applyFont="1" applyFill="1" applyBorder="1" applyAlignment="1">
      <alignment/>
    </xf>
    <xf numFmtId="0" fontId="47" fillId="34" borderId="31" xfId="0" applyFont="1" applyFill="1" applyBorder="1" applyAlignment="1">
      <alignment/>
    </xf>
    <xf numFmtId="0" fontId="47" fillId="34" borderId="31" xfId="0" applyFont="1" applyFill="1" applyBorder="1" applyAlignment="1">
      <alignment horizontal="left" wrapText="1"/>
    </xf>
    <xf numFmtId="0" fontId="47" fillId="34" borderId="28" xfId="0" applyFont="1" applyFill="1" applyBorder="1" applyAlignment="1">
      <alignment/>
    </xf>
    <xf numFmtId="0" fontId="47" fillId="34" borderId="28" xfId="0" applyFont="1" applyFill="1" applyBorder="1" applyAlignment="1">
      <alignment horizontal="left" wrapText="1"/>
    </xf>
    <xf numFmtId="0" fontId="47" fillId="34" borderId="28" xfId="0" applyFont="1" applyFill="1" applyBorder="1" applyAlignment="1">
      <alignment wrapText="1"/>
    </xf>
    <xf numFmtId="0" fontId="47" fillId="2" borderId="32" xfId="0" applyFont="1" applyFill="1" applyBorder="1" applyAlignment="1">
      <alignment/>
    </xf>
    <xf numFmtId="0" fontId="47" fillId="0" borderId="28" xfId="0" applyFont="1" applyBorder="1" applyAlignment="1">
      <alignment/>
    </xf>
    <xf numFmtId="0" fontId="47" fillId="2" borderId="33" xfId="0" applyFont="1" applyFill="1" applyBorder="1" applyAlignment="1">
      <alignment wrapText="1"/>
    </xf>
    <xf numFmtId="0" fontId="47" fillId="2" borderId="33" xfId="0" applyFont="1" applyFill="1" applyBorder="1" applyAlignment="1">
      <alignment horizontal="left"/>
    </xf>
    <xf numFmtId="0" fontId="47" fillId="0" borderId="0" xfId="0" applyFont="1" applyBorder="1" applyAlignment="1">
      <alignment/>
    </xf>
    <xf numFmtId="0" fontId="47" fillId="2" borderId="34" xfId="0" applyFont="1" applyFill="1" applyBorder="1" applyAlignment="1">
      <alignment/>
    </xf>
    <xf numFmtId="0" fontId="47" fillId="2" borderId="32" xfId="0" applyFont="1" applyFill="1" applyBorder="1" applyAlignment="1">
      <alignment/>
    </xf>
    <xf numFmtId="0" fontId="47" fillId="2" borderId="33" xfId="0" applyFont="1" applyFill="1" applyBorder="1" applyAlignment="1">
      <alignment/>
    </xf>
    <xf numFmtId="0" fontId="46" fillId="0" borderId="11" xfId="0" applyFont="1" applyBorder="1" applyAlignment="1">
      <alignment/>
    </xf>
    <xf numFmtId="0" fontId="5" fillId="0" borderId="22" xfId="0" applyFont="1" applyFill="1" applyBorder="1" applyAlignment="1">
      <alignment horizontal="left"/>
    </xf>
    <xf numFmtId="0" fontId="5" fillId="0" borderId="10" xfId="0" applyFont="1" applyFill="1" applyBorder="1" applyAlignment="1">
      <alignment horizontal="left" wrapText="1"/>
    </xf>
    <xf numFmtId="0" fontId="5" fillId="0" borderId="23" xfId="0" applyFont="1" applyFill="1" applyBorder="1" applyAlignment="1">
      <alignment horizontal="left"/>
    </xf>
    <xf numFmtId="0" fontId="46" fillId="0" borderId="35" xfId="0" applyFont="1" applyBorder="1" applyAlignment="1">
      <alignment/>
    </xf>
    <xf numFmtId="0" fontId="46" fillId="0" borderId="36" xfId="0" applyFont="1" applyBorder="1" applyAlignment="1">
      <alignment/>
    </xf>
    <xf numFmtId="0" fontId="5" fillId="0" borderId="14" xfId="0" applyFont="1" applyBorder="1" applyAlignment="1">
      <alignment/>
    </xf>
    <xf numFmtId="0" fontId="46" fillId="0" borderId="14" xfId="0" applyFont="1" applyBorder="1" applyAlignment="1">
      <alignment horizontal="left" indent="1"/>
    </xf>
    <xf numFmtId="0" fontId="46" fillId="0" borderId="16" xfId="0" applyFont="1" applyBorder="1" applyAlignment="1">
      <alignment horizontal="left"/>
    </xf>
    <xf numFmtId="0" fontId="46" fillId="0" borderId="16" xfId="0" applyFont="1" applyBorder="1" applyAlignment="1">
      <alignment horizontal="left" wrapText="1"/>
    </xf>
    <xf numFmtId="0" fontId="46" fillId="0" borderId="22" xfId="0" applyFont="1" applyFill="1" applyBorder="1" applyAlignment="1">
      <alignment horizontal="left" wrapText="1"/>
    </xf>
    <xf numFmtId="0" fontId="46" fillId="0" borderId="11" xfId="0" applyFont="1" applyFill="1" applyBorder="1" applyAlignment="1">
      <alignment horizontal="left"/>
    </xf>
    <xf numFmtId="0" fontId="46" fillId="0" borderId="15" xfId="0" applyFont="1" applyBorder="1" applyAlignment="1">
      <alignment wrapText="1"/>
    </xf>
    <xf numFmtId="0" fontId="46" fillId="0" borderId="11" xfId="0" applyFont="1" applyBorder="1" applyAlignment="1">
      <alignment horizontal="left"/>
    </xf>
    <xf numFmtId="0" fontId="5" fillId="0" borderId="37" xfId="0" applyFont="1" applyFill="1" applyBorder="1" applyAlignment="1">
      <alignment horizontal="left" wrapText="1"/>
    </xf>
    <xf numFmtId="0" fontId="46" fillId="0" borderId="25" xfId="0" applyFont="1" applyBorder="1" applyAlignment="1">
      <alignment wrapText="1"/>
    </xf>
    <xf numFmtId="0" fontId="46" fillId="0" borderId="15" xfId="0" applyFont="1" applyBorder="1" applyAlignment="1">
      <alignment vertical="top" wrapText="1"/>
    </xf>
    <xf numFmtId="0" fontId="46" fillId="0" borderId="11" xfId="0" applyFont="1" applyBorder="1" applyAlignment="1">
      <alignment wrapText="1"/>
    </xf>
    <xf numFmtId="0" fontId="47" fillId="2" borderId="38" xfId="0" applyFont="1" applyFill="1" applyBorder="1" applyAlignment="1">
      <alignment/>
    </xf>
    <xf numFmtId="0" fontId="45" fillId="2" borderId="0" xfId="0" applyFont="1" applyFill="1" applyAlignment="1">
      <alignment vertical="center" wrapText="1"/>
    </xf>
    <xf numFmtId="0" fontId="46" fillId="0" borderId="39" xfId="0" applyFont="1" applyBorder="1" applyAlignment="1">
      <alignment horizontal="left" indent="1"/>
    </xf>
    <xf numFmtId="0" fontId="46" fillId="0" borderId="40" xfId="0" applyFont="1" applyBorder="1" applyAlignment="1">
      <alignment/>
    </xf>
    <xf numFmtId="0" fontId="46" fillId="0" borderId="41" xfId="0" applyFont="1" applyBorder="1" applyAlignment="1">
      <alignment/>
    </xf>
    <xf numFmtId="0" fontId="46" fillId="0" borderId="21" xfId="0" applyFont="1" applyBorder="1" applyAlignment="1">
      <alignment horizontal="left" indent="1"/>
    </xf>
    <xf numFmtId="0" fontId="46" fillId="0" borderId="21" xfId="0" applyFont="1" applyBorder="1" applyAlignment="1">
      <alignment horizontal="left" wrapText="1" indent="1"/>
    </xf>
    <xf numFmtId="0" fontId="5" fillId="0" borderId="21" xfId="0" applyFont="1" applyFill="1" applyBorder="1" applyAlignment="1">
      <alignment horizontal="left" wrapText="1" indent="1"/>
    </xf>
    <xf numFmtId="0" fontId="46" fillId="35" borderId="42" xfId="0" applyFont="1" applyFill="1" applyBorder="1" applyAlignment="1">
      <alignment/>
    </xf>
    <xf numFmtId="0" fontId="46" fillId="35" borderId="43" xfId="0" applyFont="1" applyFill="1" applyBorder="1" applyAlignment="1">
      <alignment/>
    </xf>
    <xf numFmtId="0" fontId="46" fillId="35" borderId="44" xfId="0" applyFont="1" applyFill="1" applyBorder="1" applyAlignment="1">
      <alignment/>
    </xf>
    <xf numFmtId="0" fontId="46" fillId="35" borderId="45" xfId="0" applyFont="1" applyFill="1" applyBorder="1" applyAlignment="1">
      <alignment/>
    </xf>
    <xf numFmtId="0" fontId="46" fillId="35" borderId="46" xfId="0" applyFont="1" applyFill="1" applyBorder="1" applyAlignment="1">
      <alignment/>
    </xf>
    <xf numFmtId="0" fontId="46" fillId="0" borderId="47" xfId="0" applyFont="1" applyBorder="1" applyAlignment="1">
      <alignment wrapText="1"/>
    </xf>
    <xf numFmtId="0" fontId="3" fillId="0" borderId="40" xfId="0" applyFont="1" applyBorder="1" applyAlignment="1">
      <alignment horizontal="left" wrapText="1" indent="1"/>
    </xf>
    <xf numFmtId="0" fontId="5" fillId="0" borderId="10" xfId="0" applyFont="1" applyFill="1" applyBorder="1" applyAlignment="1">
      <alignment wrapText="1"/>
    </xf>
    <xf numFmtId="165" fontId="47" fillId="2" borderId="32" xfId="0" applyNumberFormat="1" applyFont="1" applyFill="1" applyBorder="1" applyAlignment="1">
      <alignment/>
    </xf>
    <xf numFmtId="1" fontId="47" fillId="2" borderId="32" xfId="0" applyNumberFormat="1" applyFont="1" applyFill="1" applyBorder="1" applyAlignment="1">
      <alignment/>
    </xf>
    <xf numFmtId="0" fontId="47" fillId="2" borderId="29" xfId="0" applyFont="1" applyFill="1" applyBorder="1" applyAlignment="1">
      <alignment/>
    </xf>
    <xf numFmtId="0" fontId="46" fillId="34" borderId="15" xfId="0" applyFont="1" applyFill="1" applyBorder="1" applyAlignment="1">
      <alignment/>
    </xf>
    <xf numFmtId="0" fontId="46" fillId="35" borderId="48" xfId="0" applyFont="1" applyFill="1" applyBorder="1" applyAlignment="1">
      <alignment/>
    </xf>
    <xf numFmtId="0" fontId="46" fillId="0" borderId="17" xfId="0" applyFont="1" applyBorder="1" applyAlignment="1">
      <alignment/>
    </xf>
    <xf numFmtId="0" fontId="46" fillId="35" borderId="49" xfId="0" applyFont="1" applyFill="1" applyBorder="1" applyAlignment="1">
      <alignment/>
    </xf>
    <xf numFmtId="0" fontId="46" fillId="0" borderId="49" xfId="0" applyFont="1" applyBorder="1" applyAlignment="1">
      <alignment/>
    </xf>
    <xf numFmtId="0" fontId="45" fillId="2" borderId="0" xfId="0" applyFont="1" applyFill="1" applyAlignment="1">
      <alignment horizontal="left" vertical="center" wrapText="1"/>
    </xf>
    <xf numFmtId="0" fontId="46" fillId="0" borderId="22" xfId="0" applyFont="1" applyBorder="1" applyAlignment="1">
      <alignment horizontal="center"/>
    </xf>
    <xf numFmtId="0" fontId="46" fillId="0" borderId="10" xfId="0" applyFont="1" applyBorder="1" applyAlignment="1">
      <alignment horizontal="center"/>
    </xf>
    <xf numFmtId="0" fontId="46" fillId="0" borderId="0" xfId="0" applyFont="1" applyAlignment="1">
      <alignment horizontal="center"/>
    </xf>
    <xf numFmtId="0" fontId="45" fillId="2" borderId="0" xfId="0" applyFont="1" applyFill="1" applyBorder="1" applyAlignment="1">
      <alignment horizontal="left" vertical="center" wrapText="1"/>
    </xf>
    <xf numFmtId="0" fontId="46" fillId="0" borderId="0" xfId="0" applyFont="1" applyAlignment="1">
      <alignment horizontal="right"/>
    </xf>
    <xf numFmtId="0" fontId="47" fillId="0" borderId="26" xfId="0" applyFont="1" applyBorder="1" applyAlignment="1">
      <alignment horizontal="center" wrapText="1"/>
    </xf>
    <xf numFmtId="165" fontId="47" fillId="2" borderId="34" xfId="0" applyNumberFormat="1" applyFont="1" applyFill="1" applyBorder="1" applyAlignment="1">
      <alignment horizontal="center"/>
    </xf>
    <xf numFmtId="165" fontId="47" fillId="2" borderId="32" xfId="0" applyNumberFormat="1" applyFont="1" applyFill="1" applyBorder="1" applyAlignment="1">
      <alignment horizontal="center"/>
    </xf>
    <xf numFmtId="165" fontId="47" fillId="2" borderId="33" xfId="0" applyNumberFormat="1"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1828800</xdr:colOff>
      <xdr:row>0</xdr:row>
      <xdr:rowOff>704850</xdr:rowOff>
    </xdr:to>
    <xdr:pic>
      <xdr:nvPicPr>
        <xdr:cNvPr id="1" name="Image 1"/>
        <xdr:cNvPicPr preferRelativeResize="1">
          <a:picLocks noChangeAspect="1"/>
        </xdr:cNvPicPr>
      </xdr:nvPicPr>
      <xdr:blipFill>
        <a:blip r:embed="rId1"/>
        <a:stretch>
          <a:fillRect/>
        </a:stretch>
      </xdr:blipFill>
      <xdr:spPr>
        <a:xfrm>
          <a:off x="0" y="0"/>
          <a:ext cx="1828800" cy="704850"/>
        </a:xfrm>
        <a:prstGeom prst="rect">
          <a:avLst/>
        </a:prstGeom>
        <a:noFill/>
        <a:ln w="9525" cmpd="sng">
          <a:noFill/>
        </a:ln>
      </xdr:spPr>
    </xdr:pic>
    <xdr:clientData/>
  </xdr:twoCellAnchor>
  <xdr:twoCellAnchor>
    <xdr:from>
      <xdr:col>0</xdr:col>
      <xdr:colOff>4648200</xdr:colOff>
      <xdr:row>0</xdr:row>
      <xdr:rowOff>438150</xdr:rowOff>
    </xdr:from>
    <xdr:to>
      <xdr:col>0</xdr:col>
      <xdr:colOff>8391525</xdr:colOff>
      <xdr:row>0</xdr:row>
      <xdr:rowOff>676275</xdr:rowOff>
    </xdr:to>
    <xdr:sp>
      <xdr:nvSpPr>
        <xdr:cNvPr id="2" name="ZoneTexte 2"/>
        <xdr:cNvSpPr txBox="1">
          <a:spLocks noChangeArrowheads="1"/>
        </xdr:cNvSpPr>
      </xdr:nvSpPr>
      <xdr:spPr>
        <a:xfrm>
          <a:off x="4648200" y="438150"/>
          <a:ext cx="3743325" cy="238125"/>
        </a:xfrm>
        <a:prstGeom prst="rect">
          <a:avLst/>
        </a:prstGeom>
        <a:solidFill>
          <a:srgbClr val="FFFFFF"/>
        </a:solidFill>
        <a:ln w="9525" cmpd="sng">
          <a:noFill/>
        </a:ln>
      </xdr:spPr>
      <xdr:txBody>
        <a:bodyPr vertOverflow="clip" wrap="square"/>
        <a:p>
          <a:pPr algn="r">
            <a:defRPr/>
          </a:pPr>
          <a:r>
            <a:rPr lang="en-US" cap="none" sz="1400" b="1" i="0" u="none" baseline="0">
              <a:solidFill>
                <a:srgbClr val="000000"/>
              </a:solidFill>
              <a:latin typeface="Calibri"/>
              <a:ea typeface="Calibri"/>
              <a:cs typeface="Calibri"/>
            </a:rPr>
            <a:t>Document de travail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11"/>
  <sheetViews>
    <sheetView tabSelected="1" workbookViewId="0" topLeftCell="A1">
      <selection activeCell="C2" sqref="C2"/>
    </sheetView>
  </sheetViews>
  <sheetFormatPr defaultColWidth="11.421875" defaultRowHeight="15"/>
  <cols>
    <col min="1" max="1" width="126.00390625" style="2" customWidth="1"/>
    <col min="2" max="16384" width="11.421875" style="2" customWidth="1"/>
  </cols>
  <sheetData>
    <row r="1" ht="56.25" customHeight="1" thickBot="1"/>
    <row r="2" ht="17.25" thickBot="1">
      <c r="A2" s="34" t="s">
        <v>66</v>
      </c>
    </row>
    <row r="3" ht="66.75" thickBot="1">
      <c r="A3" s="31" t="s">
        <v>101</v>
      </c>
    </row>
    <row r="4" ht="15" customHeight="1" thickBot="1">
      <c r="A4" s="32"/>
    </row>
    <row r="5" ht="17.25" thickBot="1">
      <c r="A5" s="33" t="s">
        <v>65</v>
      </c>
    </row>
    <row r="6" ht="16.5">
      <c r="A6" s="106" t="s">
        <v>71</v>
      </c>
    </row>
    <row r="7" ht="51" customHeight="1">
      <c r="A7" s="107" t="s">
        <v>99</v>
      </c>
    </row>
    <row r="8" ht="56.25" customHeight="1" thickBot="1">
      <c r="A8" s="35" t="s">
        <v>80</v>
      </c>
    </row>
    <row r="9" ht="17.25" thickBot="1">
      <c r="A9" s="32"/>
    </row>
    <row r="10" ht="17.25" thickBot="1">
      <c r="A10" s="33" t="s">
        <v>73</v>
      </c>
    </row>
    <row r="11" ht="99.75" thickBot="1">
      <c r="A11" s="31" t="s">
        <v>100</v>
      </c>
    </row>
  </sheetData>
  <sheetProtection/>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H15"/>
  <sheetViews>
    <sheetView zoomScalePageLayoutView="0" workbookViewId="0" topLeftCell="A1">
      <selection activeCell="I11" sqref="I11"/>
    </sheetView>
  </sheetViews>
  <sheetFormatPr defaultColWidth="11.421875" defaultRowHeight="15"/>
  <cols>
    <col min="1" max="1" width="76.8515625" style="2" customWidth="1"/>
    <col min="2" max="2" width="11.421875" style="2" customWidth="1"/>
    <col min="3" max="3" width="11.7109375" style="2" customWidth="1"/>
    <col min="4" max="7" width="11.421875" style="2" hidden="1" customWidth="1"/>
    <col min="8" max="16384" width="11.421875" style="2" customWidth="1"/>
  </cols>
  <sheetData>
    <row r="1" spans="1:3" ht="49.5" customHeight="1">
      <c r="A1" s="117" t="s">
        <v>86</v>
      </c>
      <c r="B1" s="117"/>
      <c r="C1" s="117"/>
    </row>
    <row r="2" spans="2:3" ht="17.25" thickBot="1">
      <c r="B2" s="43"/>
      <c r="C2" s="43"/>
    </row>
    <row r="3" spans="1:3" ht="16.5">
      <c r="A3" s="52" t="s">
        <v>40</v>
      </c>
      <c r="B3" s="56" t="s">
        <v>84</v>
      </c>
      <c r="C3" s="56" t="s">
        <v>83</v>
      </c>
    </row>
    <row r="4" spans="1:7" ht="16.5">
      <c r="A4" s="75" t="s">
        <v>69</v>
      </c>
      <c r="B4" s="75"/>
      <c r="C4" s="13"/>
      <c r="D4" s="2" t="b">
        <v>0</v>
      </c>
      <c r="E4" s="2" t="b">
        <v>0</v>
      </c>
      <c r="F4" s="2">
        <f aca="true" t="shared" si="0" ref="F4:F9">IF(D4=TRUE,1,0)</f>
        <v>0</v>
      </c>
      <c r="G4" s="2">
        <f aca="true" t="shared" si="1" ref="G4:G9">IF(E4=TRUE,1,0)</f>
        <v>0</v>
      </c>
    </row>
    <row r="5" spans="1:7" ht="16.5">
      <c r="A5" s="4" t="s">
        <v>70</v>
      </c>
      <c r="B5" s="75"/>
      <c r="C5" s="13"/>
      <c r="D5" s="2" t="b">
        <v>0</v>
      </c>
      <c r="E5" s="2" t="b">
        <v>0</v>
      </c>
      <c r="F5" s="2">
        <f t="shared" si="0"/>
        <v>0</v>
      </c>
      <c r="G5" s="2">
        <f t="shared" si="1"/>
        <v>0</v>
      </c>
    </row>
    <row r="6" spans="1:7" ht="33">
      <c r="A6" s="17" t="s">
        <v>59</v>
      </c>
      <c r="B6" s="75"/>
      <c r="C6" s="13"/>
      <c r="D6" s="2" t="b">
        <v>0</v>
      </c>
      <c r="E6" s="2" t="b">
        <v>0</v>
      </c>
      <c r="F6" s="2">
        <f t="shared" si="0"/>
        <v>0</v>
      </c>
      <c r="G6" s="2">
        <f t="shared" si="1"/>
        <v>0</v>
      </c>
    </row>
    <row r="7" spans="1:7" ht="16.5">
      <c r="A7" s="6" t="s">
        <v>74</v>
      </c>
      <c r="B7" s="75"/>
      <c r="C7" s="13"/>
      <c r="D7" s="2" t="b">
        <v>0</v>
      </c>
      <c r="E7" s="2" t="b">
        <v>0</v>
      </c>
      <c r="F7" s="2">
        <f t="shared" si="0"/>
        <v>0</v>
      </c>
      <c r="G7" s="2">
        <f t="shared" si="1"/>
        <v>0</v>
      </c>
    </row>
    <row r="8" spans="1:7" ht="16.5">
      <c r="A8" s="6" t="s">
        <v>15</v>
      </c>
      <c r="B8" s="75"/>
      <c r="C8" s="13"/>
      <c r="D8" s="2" t="b">
        <v>0</v>
      </c>
      <c r="E8" s="2" t="b">
        <v>0</v>
      </c>
      <c r="F8" s="2">
        <f t="shared" si="0"/>
        <v>0</v>
      </c>
      <c r="G8" s="2">
        <f t="shared" si="1"/>
        <v>0</v>
      </c>
    </row>
    <row r="9" spans="1:7" ht="17.25" thickBot="1">
      <c r="A9" s="78" t="s">
        <v>52</v>
      </c>
      <c r="B9" s="47"/>
      <c r="C9" s="45"/>
      <c r="D9" s="2" t="b">
        <v>0</v>
      </c>
      <c r="E9" s="2" t="b">
        <v>0</v>
      </c>
      <c r="F9" s="2">
        <f t="shared" si="0"/>
        <v>0</v>
      </c>
      <c r="G9" s="2">
        <f t="shared" si="1"/>
        <v>0</v>
      </c>
    </row>
    <row r="10" spans="1:8" s="10" customFormat="1" ht="17.25" thickBot="1">
      <c r="A10" s="70" t="s">
        <v>85</v>
      </c>
      <c r="B10" s="67" t="str">
        <f>IF((F10-G10)=6,"Écoresponsable","N'est pas écoresponsable")</f>
        <v>N'est pas écoresponsable</v>
      </c>
      <c r="C10" s="67"/>
      <c r="D10" s="68"/>
      <c r="F10" s="10">
        <f>SUM(F4:F9)</f>
        <v>0</v>
      </c>
      <c r="G10" s="10">
        <f>SUM(G4:G9)</f>
        <v>0</v>
      </c>
      <c r="H10" s="68"/>
    </row>
    <row r="11" ht="16.5">
      <c r="A11" s="28"/>
    </row>
    <row r="12" ht="16.5">
      <c r="A12" s="29"/>
    </row>
    <row r="13" ht="16.5">
      <c r="A13" s="28"/>
    </row>
    <row r="14" ht="16.5">
      <c r="A14" s="30"/>
    </row>
    <row r="15" ht="16.5">
      <c r="A15" s="27"/>
    </row>
  </sheetData>
  <sheetProtection/>
  <mergeCells count="1">
    <mergeCell ref="A1:C1"/>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K16"/>
  <sheetViews>
    <sheetView zoomScalePageLayoutView="0" workbookViewId="0" topLeftCell="A1">
      <selection activeCell="A10" sqref="A10"/>
    </sheetView>
  </sheetViews>
  <sheetFormatPr defaultColWidth="11.421875" defaultRowHeight="15"/>
  <cols>
    <col min="1" max="1" width="78.28125" style="2" customWidth="1"/>
    <col min="2" max="2" width="7.140625" style="2" customWidth="1"/>
    <col min="3" max="3" width="7.00390625" style="2" customWidth="1"/>
    <col min="4" max="4" width="16.140625" style="2" customWidth="1"/>
    <col min="5" max="6" width="12.00390625" style="2" hidden="1" customWidth="1"/>
    <col min="7" max="10" width="11.421875" style="2" hidden="1" customWidth="1"/>
    <col min="11" max="16384" width="11.421875" style="2" customWidth="1"/>
  </cols>
  <sheetData>
    <row r="1" spans="1:8" ht="49.5" customHeight="1">
      <c r="A1" s="121" t="s">
        <v>87</v>
      </c>
      <c r="B1" s="121"/>
      <c r="C1" s="121"/>
      <c r="D1" s="121"/>
      <c r="E1" s="121"/>
      <c r="F1" s="121"/>
      <c r="G1" s="121"/>
      <c r="H1" s="121"/>
    </row>
    <row r="2" spans="2:8" ht="17.25" thickBot="1">
      <c r="B2" s="50"/>
      <c r="C2" s="50"/>
      <c r="D2" s="50"/>
      <c r="E2" s="51"/>
      <c r="F2" s="51"/>
      <c r="G2" s="51"/>
      <c r="H2" s="51"/>
    </row>
    <row r="3" spans="1:8" ht="16.5">
      <c r="A3" s="52" t="s">
        <v>40</v>
      </c>
      <c r="B3" s="53" t="s">
        <v>84</v>
      </c>
      <c r="C3" s="53" t="s">
        <v>83</v>
      </c>
      <c r="D3" s="55" t="s">
        <v>81</v>
      </c>
      <c r="E3" s="54"/>
      <c r="F3" s="54"/>
      <c r="G3" s="54"/>
      <c r="H3" s="54"/>
    </row>
    <row r="4" spans="1:8" ht="16.5">
      <c r="A4" s="108" t="s">
        <v>79</v>
      </c>
      <c r="B4" s="26"/>
      <c r="C4" s="26"/>
      <c r="D4" s="11"/>
      <c r="E4" s="2" t="b">
        <v>0</v>
      </c>
      <c r="F4" s="2" t="b">
        <v>0</v>
      </c>
      <c r="G4" s="2">
        <f>IF(E4=TRUE,1,0)</f>
        <v>0</v>
      </c>
      <c r="H4" s="2">
        <f>IF(F4=TRUE,1,0)</f>
        <v>0</v>
      </c>
    </row>
    <row r="5" spans="1:8" ht="16.5">
      <c r="A5" s="3" t="s">
        <v>69</v>
      </c>
      <c r="B5" s="75"/>
      <c r="C5" s="75"/>
      <c r="D5" s="13"/>
      <c r="E5" s="2" t="b">
        <v>0</v>
      </c>
      <c r="F5" s="2" t="b">
        <v>0</v>
      </c>
      <c r="G5" s="2">
        <f aca="true" t="shared" si="0" ref="G5:G10">IF(E5=TRUE,1,0)</f>
        <v>0</v>
      </c>
      <c r="H5" s="2">
        <f aca="true" t="shared" si="1" ref="H5:H11">IF(F5=TRUE,1,0)</f>
        <v>0</v>
      </c>
    </row>
    <row r="6" spans="1:8" ht="16.5">
      <c r="A6" s="4" t="s">
        <v>70</v>
      </c>
      <c r="B6" s="75"/>
      <c r="C6" s="75"/>
      <c r="D6" s="13"/>
      <c r="E6" s="2" t="b">
        <v>0</v>
      </c>
      <c r="F6" s="2" t="b">
        <v>0</v>
      </c>
      <c r="G6" s="2">
        <f t="shared" si="0"/>
        <v>0</v>
      </c>
      <c r="H6" s="2">
        <f t="shared" si="1"/>
        <v>0</v>
      </c>
    </row>
    <row r="7" spans="1:8" ht="33">
      <c r="A7" s="5" t="s">
        <v>59</v>
      </c>
      <c r="B7" s="75"/>
      <c r="C7" s="75"/>
      <c r="D7" s="13"/>
      <c r="E7" s="2" t="b">
        <v>0</v>
      </c>
      <c r="F7" s="2" t="b">
        <v>0</v>
      </c>
      <c r="G7" s="2">
        <f t="shared" si="0"/>
        <v>0</v>
      </c>
      <c r="H7" s="2">
        <f t="shared" si="1"/>
        <v>0</v>
      </c>
    </row>
    <row r="8" spans="1:8" ht="16.5">
      <c r="A8" s="6" t="s">
        <v>74</v>
      </c>
      <c r="B8" s="75"/>
      <c r="C8" s="75"/>
      <c r="D8" s="13"/>
      <c r="E8" s="2" t="b">
        <v>0</v>
      </c>
      <c r="F8" s="2" t="b">
        <v>0</v>
      </c>
      <c r="G8" s="2">
        <f t="shared" si="0"/>
        <v>0</v>
      </c>
      <c r="H8" s="2">
        <f t="shared" si="1"/>
        <v>0</v>
      </c>
    </row>
    <row r="9" spans="1:8" ht="16.5">
      <c r="A9" s="6" t="s">
        <v>15</v>
      </c>
      <c r="B9" s="75"/>
      <c r="C9" s="75"/>
      <c r="D9" s="13"/>
      <c r="E9" s="2" t="b">
        <v>0</v>
      </c>
      <c r="F9" s="2" t="b">
        <v>0</v>
      </c>
      <c r="G9" s="2">
        <f t="shared" si="0"/>
        <v>0</v>
      </c>
      <c r="H9" s="2">
        <f t="shared" si="1"/>
        <v>0</v>
      </c>
    </row>
    <row r="10" spans="1:8" ht="16.5">
      <c r="A10" s="7" t="s">
        <v>52</v>
      </c>
      <c r="B10" s="75"/>
      <c r="C10" s="75"/>
      <c r="D10" s="13"/>
      <c r="E10" s="2" t="b">
        <v>0</v>
      </c>
      <c r="F10" s="2" t="b">
        <v>0</v>
      </c>
      <c r="G10" s="2">
        <f t="shared" si="0"/>
        <v>0</v>
      </c>
      <c r="H10" s="2">
        <f t="shared" si="1"/>
        <v>0</v>
      </c>
    </row>
    <row r="11" spans="1:10" ht="16.5">
      <c r="A11" s="8" t="s">
        <v>53</v>
      </c>
      <c r="B11" s="118"/>
      <c r="C11" s="118"/>
      <c r="D11" s="118"/>
      <c r="E11" s="120" t="b">
        <v>0</v>
      </c>
      <c r="F11" s="120" t="b">
        <v>0</v>
      </c>
      <c r="G11" s="122">
        <f>IF(E11=TRUE,1,0)</f>
        <v>0</v>
      </c>
      <c r="H11" s="122">
        <f t="shared" si="1"/>
        <v>0</v>
      </c>
      <c r="I11" s="120" t="b">
        <v>0</v>
      </c>
      <c r="J11" s="120"/>
    </row>
    <row r="12" spans="1:10" ht="31.5" customHeight="1">
      <c r="A12" s="77" t="s">
        <v>89</v>
      </c>
      <c r="B12" s="119"/>
      <c r="C12" s="119"/>
      <c r="D12" s="118"/>
      <c r="E12" s="120"/>
      <c r="F12" s="120"/>
      <c r="G12" s="122"/>
      <c r="H12" s="122"/>
      <c r="I12" s="120"/>
      <c r="J12" s="120"/>
    </row>
    <row r="13" spans="1:10" ht="16.5">
      <c r="A13" s="76" t="s">
        <v>60</v>
      </c>
      <c r="B13" s="26"/>
      <c r="C13" s="26"/>
      <c r="D13" s="119"/>
      <c r="E13" s="2" t="b">
        <v>0</v>
      </c>
      <c r="F13" s="2" t="b">
        <v>0</v>
      </c>
      <c r="G13" s="2">
        <f>IF(E13=TRUE,1,0)</f>
        <v>0</v>
      </c>
      <c r="H13" s="2">
        <f>IF(F13=TRUE,1,0)</f>
        <v>0</v>
      </c>
      <c r="I13" s="120" t="b">
        <v>0</v>
      </c>
      <c r="J13" s="42">
        <f>IF(I11=TRUE,2,0)</f>
        <v>0</v>
      </c>
    </row>
    <row r="14" spans="1:8" ht="50.25" thickBot="1">
      <c r="A14" s="9" t="s">
        <v>75</v>
      </c>
      <c r="B14" s="47"/>
      <c r="C14" s="47"/>
      <c r="D14" s="45"/>
      <c r="E14" s="49" t="b">
        <v>0</v>
      </c>
      <c r="F14" s="49" t="b">
        <v>0</v>
      </c>
      <c r="G14" s="49">
        <f>IF(E14=TRUE,1,0)</f>
        <v>0</v>
      </c>
      <c r="H14" s="49">
        <f>IF(F14=TRUE,1,0)</f>
        <v>0</v>
      </c>
    </row>
    <row r="15" spans="1:11" s="10" customFormat="1" ht="17.25" thickBot="1">
      <c r="A15" s="69" t="s">
        <v>85</v>
      </c>
      <c r="B15" s="72" t="str">
        <f>IF((G15+J15)-H15=10,"Écoresponsable","N'est pas écoresponsable")</f>
        <v>N'est pas écoresponsable</v>
      </c>
      <c r="C15" s="73"/>
      <c r="D15" s="74"/>
      <c r="E15" s="73"/>
      <c r="F15" s="73"/>
      <c r="G15" s="73">
        <f>SUM(G4:G14)</f>
        <v>0</v>
      </c>
      <c r="H15" s="73">
        <f>SUM(H4:H14)</f>
        <v>0</v>
      </c>
      <c r="I15" s="73"/>
      <c r="J15" s="73">
        <f>SUM(J4:J14)</f>
        <v>0</v>
      </c>
      <c r="K15" s="71"/>
    </row>
    <row r="16" ht="16.5">
      <c r="A16" s="27"/>
    </row>
  </sheetData>
  <sheetProtection/>
  <mergeCells count="10">
    <mergeCell ref="D11:D13"/>
    <mergeCell ref="I11:I13"/>
    <mergeCell ref="J11:J12"/>
    <mergeCell ref="A1:H1"/>
    <mergeCell ref="C11:C12"/>
    <mergeCell ref="F11:F12"/>
    <mergeCell ref="H11:H12"/>
    <mergeCell ref="B11:B12"/>
    <mergeCell ref="E11:E12"/>
    <mergeCell ref="G11:G12"/>
  </mergeCells>
  <printOptions/>
  <pageMargins left="0.7" right="0.7" top="0.75" bottom="0.75" header="0.3" footer="0.3"/>
  <pageSetup orientation="portrait" r:id="rId2"/>
  <legacyDrawing r:id="rId1"/>
</worksheet>
</file>

<file path=xl/worksheets/sheet4.xml><?xml version="1.0" encoding="utf-8"?>
<worksheet xmlns="http://schemas.openxmlformats.org/spreadsheetml/2006/main" xmlns:r="http://schemas.openxmlformats.org/officeDocument/2006/relationships">
  <dimension ref="A1:L81"/>
  <sheetViews>
    <sheetView zoomScalePageLayoutView="0" workbookViewId="0" topLeftCell="A1">
      <selection activeCell="M1" sqref="M1"/>
    </sheetView>
  </sheetViews>
  <sheetFormatPr defaultColWidth="11.421875" defaultRowHeight="15"/>
  <cols>
    <col min="1" max="1" width="78.28125" style="2" customWidth="1"/>
    <col min="2" max="3" width="9.00390625" style="2" customWidth="1"/>
    <col min="4" max="4" width="16.28125" style="2" customWidth="1"/>
    <col min="5" max="5" width="8.57421875" style="2" hidden="1" customWidth="1"/>
    <col min="6" max="10" width="11.421875" style="2" hidden="1" customWidth="1"/>
    <col min="11" max="12" width="0" style="2" hidden="1" customWidth="1"/>
    <col min="13" max="16384" width="11.421875" style="2" customWidth="1"/>
  </cols>
  <sheetData>
    <row r="1" spans="1:10" ht="63" customHeight="1">
      <c r="A1" s="117" t="s">
        <v>88</v>
      </c>
      <c r="B1" s="117"/>
      <c r="C1" s="117"/>
      <c r="D1" s="117"/>
      <c r="E1" s="94"/>
      <c r="F1" s="94"/>
      <c r="G1" s="94"/>
      <c r="H1" s="94"/>
      <c r="I1" s="94"/>
      <c r="J1" s="94"/>
    </row>
    <row r="2" spans="1:10" ht="17.25" customHeight="1" thickBot="1">
      <c r="A2" s="1"/>
      <c r="B2" s="43"/>
      <c r="C2" s="43"/>
      <c r="D2" s="123"/>
      <c r="E2" s="123"/>
      <c r="F2" s="123"/>
      <c r="G2" s="123"/>
      <c r="H2" s="123"/>
      <c r="I2" s="123"/>
      <c r="J2" s="123"/>
    </row>
    <row r="3" spans="1:11" ht="16.5" customHeight="1">
      <c r="A3" s="57" t="s">
        <v>72</v>
      </c>
      <c r="B3" s="56" t="s">
        <v>84</v>
      </c>
      <c r="C3" s="56" t="s">
        <v>83</v>
      </c>
      <c r="D3" s="111" t="s">
        <v>81</v>
      </c>
      <c r="E3" s="93"/>
      <c r="F3" s="93"/>
      <c r="G3" s="93"/>
      <c r="H3" s="93"/>
      <c r="I3" s="93"/>
      <c r="J3" s="93"/>
      <c r="K3" s="48"/>
    </row>
    <row r="4" spans="1:11" ht="16.5">
      <c r="A4" s="58" t="s">
        <v>0</v>
      </c>
      <c r="B4" s="60"/>
      <c r="C4" s="60"/>
      <c r="D4" s="112"/>
      <c r="E4" s="59"/>
      <c r="F4" s="59"/>
      <c r="G4" s="59"/>
      <c r="H4" s="59"/>
      <c r="I4" s="59"/>
      <c r="J4" s="59"/>
      <c r="K4" s="48"/>
    </row>
    <row r="5" spans="1:12" ht="16.5">
      <c r="A5" s="39" t="s">
        <v>76</v>
      </c>
      <c r="B5" s="26"/>
      <c r="C5" s="26"/>
      <c r="D5" s="11"/>
      <c r="E5" s="79" t="b">
        <v>0</v>
      </c>
      <c r="F5" s="79" t="b">
        <v>0</v>
      </c>
      <c r="G5" s="79" t="b">
        <v>0</v>
      </c>
      <c r="H5" s="79">
        <f>IF(E5=TRUE,1,0)</f>
        <v>0</v>
      </c>
      <c r="I5" s="79">
        <f>IF(F5=TRUE,1,0)</f>
        <v>0</v>
      </c>
      <c r="J5" s="79">
        <f>IF(G5=TRUE,1,0)</f>
        <v>0</v>
      </c>
      <c r="K5" s="48">
        <f>MAX(0,H5-I5-J5)</f>
        <v>0</v>
      </c>
      <c r="L5" s="2">
        <f>MAX(0,J5-I5-H5)</f>
        <v>0</v>
      </c>
    </row>
    <row r="6" spans="1:12" ht="33">
      <c r="A6" s="36" t="s">
        <v>90</v>
      </c>
      <c r="B6" s="75"/>
      <c r="C6" s="75"/>
      <c r="D6" s="13"/>
      <c r="E6" s="80" t="b">
        <v>0</v>
      </c>
      <c r="F6" s="80" t="b">
        <v>0</v>
      </c>
      <c r="G6" s="80" t="b">
        <v>0</v>
      </c>
      <c r="H6" s="80">
        <f aca="true" t="shared" si="0" ref="H6:H69">IF(E6=TRUE,1,0)</f>
        <v>0</v>
      </c>
      <c r="I6" s="80">
        <f aca="true" t="shared" si="1" ref="I6:I69">IF(F6=TRUE,1,0)</f>
        <v>0</v>
      </c>
      <c r="J6" s="80">
        <f aca="true" t="shared" si="2" ref="J6:J69">IF(G6=TRUE,1,0)</f>
        <v>0</v>
      </c>
      <c r="K6" s="48">
        <f aca="true" t="shared" si="3" ref="K6:K69">MAX(0,H6-I6-J6)</f>
        <v>0</v>
      </c>
      <c r="L6" s="2">
        <f aca="true" t="shared" si="4" ref="L6:L69">MAX(0,J6-I6-H6)</f>
        <v>0</v>
      </c>
    </row>
    <row r="7" spans="1:12" ht="16.5">
      <c r="A7" s="13" t="s">
        <v>56</v>
      </c>
      <c r="B7" s="75"/>
      <c r="C7" s="75"/>
      <c r="D7" s="13"/>
      <c r="E7" s="80" t="b">
        <v>0</v>
      </c>
      <c r="F7" s="80" t="b">
        <v>0</v>
      </c>
      <c r="G7" s="80" t="b">
        <v>0</v>
      </c>
      <c r="H7" s="80">
        <f t="shared" si="0"/>
        <v>0</v>
      </c>
      <c r="I7" s="80">
        <f t="shared" si="1"/>
        <v>0</v>
      </c>
      <c r="J7" s="80">
        <f t="shared" si="2"/>
        <v>0</v>
      </c>
      <c r="K7" s="48">
        <f t="shared" si="3"/>
        <v>0</v>
      </c>
      <c r="L7" s="2">
        <f t="shared" si="4"/>
        <v>0</v>
      </c>
    </row>
    <row r="8" spans="1:12" ht="33">
      <c r="A8" s="36" t="s">
        <v>61</v>
      </c>
      <c r="B8" s="75"/>
      <c r="C8" s="75"/>
      <c r="D8" s="13"/>
      <c r="E8" s="2" t="b">
        <v>0</v>
      </c>
      <c r="F8" s="2" t="b">
        <v>0</v>
      </c>
      <c r="G8" s="2" t="b">
        <v>0</v>
      </c>
      <c r="H8" s="2">
        <f t="shared" si="0"/>
        <v>0</v>
      </c>
      <c r="I8" s="2">
        <f t="shared" si="1"/>
        <v>0</v>
      </c>
      <c r="J8" s="2">
        <f t="shared" si="2"/>
        <v>0</v>
      </c>
      <c r="K8" s="48">
        <f t="shared" si="3"/>
        <v>0</v>
      </c>
      <c r="L8" s="2">
        <f t="shared" si="4"/>
        <v>0</v>
      </c>
    </row>
    <row r="9" spans="1:12" ht="16.5">
      <c r="A9" s="81" t="s">
        <v>67</v>
      </c>
      <c r="B9" s="26"/>
      <c r="C9" s="26"/>
      <c r="D9" s="11"/>
      <c r="E9" s="79" t="b">
        <v>0</v>
      </c>
      <c r="F9" s="79" t="b">
        <v>0</v>
      </c>
      <c r="G9" s="79" t="b">
        <v>0</v>
      </c>
      <c r="H9" s="79">
        <f t="shared" si="0"/>
        <v>0</v>
      </c>
      <c r="I9" s="79">
        <f t="shared" si="1"/>
        <v>0</v>
      </c>
      <c r="J9" s="79">
        <f t="shared" si="2"/>
        <v>0</v>
      </c>
      <c r="K9" s="48">
        <f t="shared" si="3"/>
        <v>0</v>
      </c>
      <c r="L9" s="2">
        <f t="shared" si="4"/>
        <v>0</v>
      </c>
    </row>
    <row r="10" spans="1:12" ht="16.5">
      <c r="A10" s="44" t="s">
        <v>62</v>
      </c>
      <c r="B10" s="46"/>
      <c r="C10" s="46"/>
      <c r="D10" s="44"/>
      <c r="E10" s="2" t="b">
        <v>0</v>
      </c>
      <c r="F10" s="2" t="b">
        <v>0</v>
      </c>
      <c r="G10" s="2" t="b">
        <v>0</v>
      </c>
      <c r="H10" s="2">
        <f t="shared" si="0"/>
        <v>0</v>
      </c>
      <c r="I10" s="2">
        <f t="shared" si="1"/>
        <v>0</v>
      </c>
      <c r="J10" s="2">
        <f t="shared" si="2"/>
        <v>0</v>
      </c>
      <c r="K10" s="48">
        <f t="shared" si="3"/>
        <v>0</v>
      </c>
      <c r="L10" s="2">
        <f t="shared" si="4"/>
        <v>0</v>
      </c>
    </row>
    <row r="11" spans="1:12" ht="16.5">
      <c r="A11" s="58" t="s">
        <v>38</v>
      </c>
      <c r="B11" s="60"/>
      <c r="C11" s="60"/>
      <c r="D11" s="112"/>
      <c r="E11" s="59"/>
      <c r="F11" s="59"/>
      <c r="G11" s="59"/>
      <c r="H11" s="59">
        <f t="shared" si="0"/>
        <v>0</v>
      </c>
      <c r="I11" s="59">
        <f t="shared" si="1"/>
        <v>0</v>
      </c>
      <c r="J11" s="59">
        <f t="shared" si="2"/>
        <v>0</v>
      </c>
      <c r="K11" s="48">
        <f t="shared" si="3"/>
        <v>0</v>
      </c>
      <c r="L11" s="2">
        <f t="shared" si="4"/>
        <v>0</v>
      </c>
    </row>
    <row r="12" spans="1:12" ht="16.5">
      <c r="A12" s="12" t="s">
        <v>55</v>
      </c>
      <c r="B12" s="26"/>
      <c r="C12" s="26"/>
      <c r="D12" s="11"/>
      <c r="E12" s="79" t="b">
        <v>0</v>
      </c>
      <c r="F12" s="79" t="b">
        <v>0</v>
      </c>
      <c r="G12" s="79" t="b">
        <v>0</v>
      </c>
      <c r="H12" s="79">
        <f t="shared" si="0"/>
        <v>0</v>
      </c>
      <c r="I12" s="79">
        <f t="shared" si="1"/>
        <v>0</v>
      </c>
      <c r="J12" s="79">
        <f t="shared" si="2"/>
        <v>0</v>
      </c>
      <c r="K12" s="48">
        <f t="shared" si="3"/>
        <v>0</v>
      </c>
      <c r="L12" s="2">
        <f t="shared" si="4"/>
        <v>0</v>
      </c>
    </row>
    <row r="13" spans="1:12" ht="16.5">
      <c r="A13" s="13" t="s">
        <v>1</v>
      </c>
      <c r="B13" s="75"/>
      <c r="C13" s="75"/>
      <c r="D13" s="13"/>
      <c r="E13" s="80" t="b">
        <v>0</v>
      </c>
      <c r="F13" s="80" t="b">
        <v>0</v>
      </c>
      <c r="G13" s="80" t="b">
        <v>0</v>
      </c>
      <c r="H13" s="80">
        <f t="shared" si="0"/>
        <v>0</v>
      </c>
      <c r="I13" s="80">
        <f t="shared" si="1"/>
        <v>0</v>
      </c>
      <c r="J13" s="80">
        <f t="shared" si="2"/>
        <v>0</v>
      </c>
      <c r="K13" s="48">
        <f t="shared" si="3"/>
        <v>0</v>
      </c>
      <c r="L13" s="2">
        <f t="shared" si="4"/>
        <v>0</v>
      </c>
    </row>
    <row r="14" spans="1:12" ht="16.5">
      <c r="A14" s="102" t="s">
        <v>91</v>
      </c>
      <c r="B14" s="101"/>
      <c r="C14" s="101"/>
      <c r="D14" s="113"/>
      <c r="H14" s="2">
        <f t="shared" si="0"/>
        <v>0</v>
      </c>
      <c r="I14" s="2">
        <f t="shared" si="1"/>
        <v>0</v>
      </c>
      <c r="J14" s="2">
        <f t="shared" si="2"/>
        <v>0</v>
      </c>
      <c r="K14" s="48">
        <f t="shared" si="3"/>
        <v>0</v>
      </c>
      <c r="L14" s="2">
        <f t="shared" si="4"/>
        <v>0</v>
      </c>
    </row>
    <row r="15" spans="1:12" ht="16.5">
      <c r="A15" s="82" t="s">
        <v>92</v>
      </c>
      <c r="B15" s="26"/>
      <c r="C15" s="26"/>
      <c r="D15" s="11"/>
      <c r="E15" s="79" t="b">
        <v>0</v>
      </c>
      <c r="F15" s="79" t="b">
        <v>0</v>
      </c>
      <c r="G15" s="79" t="b">
        <v>0</v>
      </c>
      <c r="H15" s="79">
        <f t="shared" si="0"/>
        <v>0</v>
      </c>
      <c r="I15" s="79">
        <f t="shared" si="1"/>
        <v>0</v>
      </c>
      <c r="J15" s="79">
        <f t="shared" si="2"/>
        <v>0</v>
      </c>
      <c r="K15" s="48">
        <f t="shared" si="3"/>
        <v>0</v>
      </c>
      <c r="L15" s="2">
        <f t="shared" si="4"/>
        <v>0</v>
      </c>
    </row>
    <row r="16" spans="1:12" ht="16.5">
      <c r="A16" s="102" t="s">
        <v>93</v>
      </c>
      <c r="B16" s="101"/>
      <c r="C16" s="101"/>
      <c r="D16" s="113"/>
      <c r="H16" s="2">
        <f t="shared" si="0"/>
        <v>0</v>
      </c>
      <c r="I16" s="2">
        <f t="shared" si="1"/>
        <v>0</v>
      </c>
      <c r="J16" s="2">
        <f t="shared" si="2"/>
        <v>0</v>
      </c>
      <c r="K16" s="48">
        <f t="shared" si="3"/>
        <v>0</v>
      </c>
      <c r="L16" s="2">
        <f t="shared" si="4"/>
        <v>0</v>
      </c>
    </row>
    <row r="17" spans="1:12" ht="16.5">
      <c r="A17" s="95" t="s">
        <v>54</v>
      </c>
      <c r="B17" s="96"/>
      <c r="C17" s="96"/>
      <c r="D17" s="114"/>
      <c r="E17" s="2" t="b">
        <v>0</v>
      </c>
      <c r="F17" s="2" t="b">
        <v>0</v>
      </c>
      <c r="G17" s="2" t="b">
        <v>0</v>
      </c>
      <c r="H17" s="2">
        <f t="shared" si="0"/>
        <v>0</v>
      </c>
      <c r="I17" s="2">
        <f t="shared" si="1"/>
        <v>0</v>
      </c>
      <c r="J17" s="2">
        <f t="shared" si="2"/>
        <v>0</v>
      </c>
      <c r="K17" s="48">
        <f t="shared" si="3"/>
        <v>0</v>
      </c>
      <c r="L17" s="2">
        <f t="shared" si="4"/>
        <v>0</v>
      </c>
    </row>
    <row r="18" spans="1:12" ht="16.5">
      <c r="A18" s="14" t="s">
        <v>4</v>
      </c>
      <c r="B18" s="96"/>
      <c r="C18" s="96"/>
      <c r="D18" s="114"/>
      <c r="E18" s="2" t="b">
        <v>0</v>
      </c>
      <c r="F18" s="2" t="b">
        <v>0</v>
      </c>
      <c r="G18" s="2" t="b">
        <v>0</v>
      </c>
      <c r="H18" s="2">
        <f t="shared" si="0"/>
        <v>0</v>
      </c>
      <c r="I18" s="2">
        <f t="shared" si="1"/>
        <v>0</v>
      </c>
      <c r="J18" s="2">
        <f t="shared" si="2"/>
        <v>0</v>
      </c>
      <c r="K18" s="48">
        <f t="shared" si="3"/>
        <v>0</v>
      </c>
      <c r="L18" s="2">
        <f t="shared" si="4"/>
        <v>0</v>
      </c>
    </row>
    <row r="19" spans="1:12" ht="16.5">
      <c r="A19" s="14" t="s">
        <v>49</v>
      </c>
      <c r="B19" s="96"/>
      <c r="C19" s="96"/>
      <c r="D19" s="114"/>
      <c r="E19" s="2" t="b">
        <v>0</v>
      </c>
      <c r="F19" s="2" t="b">
        <v>0</v>
      </c>
      <c r="G19" s="2" t="b">
        <v>0</v>
      </c>
      <c r="H19" s="2">
        <f t="shared" si="0"/>
        <v>0</v>
      </c>
      <c r="I19" s="2">
        <f t="shared" si="1"/>
        <v>0</v>
      </c>
      <c r="J19" s="2">
        <f t="shared" si="2"/>
        <v>0</v>
      </c>
      <c r="K19" s="48">
        <f t="shared" si="3"/>
        <v>0</v>
      </c>
      <c r="L19" s="2">
        <f t="shared" si="4"/>
        <v>0</v>
      </c>
    </row>
    <row r="20" spans="1:12" ht="16.5">
      <c r="A20" s="14" t="s">
        <v>48</v>
      </c>
      <c r="B20" s="96"/>
      <c r="C20" s="96"/>
      <c r="D20" s="114"/>
      <c r="E20" s="2" t="b">
        <v>0</v>
      </c>
      <c r="F20" s="2" t="b">
        <v>0</v>
      </c>
      <c r="G20" s="2" t="b">
        <v>0</v>
      </c>
      <c r="H20" s="2">
        <f t="shared" si="0"/>
        <v>0</v>
      </c>
      <c r="I20" s="2">
        <f t="shared" si="1"/>
        <v>0</v>
      </c>
      <c r="J20" s="2">
        <f t="shared" si="2"/>
        <v>0</v>
      </c>
      <c r="K20" s="48">
        <f t="shared" si="3"/>
        <v>0</v>
      </c>
      <c r="L20" s="2">
        <f t="shared" si="4"/>
        <v>0</v>
      </c>
    </row>
    <row r="21" spans="1:12" ht="16.5">
      <c r="A21" s="14" t="s">
        <v>94</v>
      </c>
      <c r="B21" s="96"/>
      <c r="C21" s="96"/>
      <c r="D21" s="114"/>
      <c r="E21" s="2" t="b">
        <v>0</v>
      </c>
      <c r="F21" s="2" t="b">
        <v>0</v>
      </c>
      <c r="G21" s="2" t="b">
        <v>0</v>
      </c>
      <c r="H21" s="2">
        <f t="shared" si="0"/>
        <v>0</v>
      </c>
      <c r="I21" s="2">
        <f t="shared" si="1"/>
        <v>0</v>
      </c>
      <c r="J21" s="2">
        <f t="shared" si="2"/>
        <v>0</v>
      </c>
      <c r="K21" s="48">
        <f t="shared" si="3"/>
        <v>0</v>
      </c>
      <c r="L21" s="2">
        <f t="shared" si="4"/>
        <v>0</v>
      </c>
    </row>
    <row r="22" spans="1:12" ht="16.5">
      <c r="A22" s="14" t="s">
        <v>47</v>
      </c>
      <c r="B22" s="96"/>
      <c r="C22" s="96"/>
      <c r="D22" s="114"/>
      <c r="E22" s="2" t="b">
        <v>0</v>
      </c>
      <c r="F22" s="2" t="b">
        <v>0</v>
      </c>
      <c r="G22" s="2" t="b">
        <v>0</v>
      </c>
      <c r="H22" s="2">
        <f t="shared" si="0"/>
        <v>0</v>
      </c>
      <c r="I22" s="2">
        <f t="shared" si="1"/>
        <v>0</v>
      </c>
      <c r="J22" s="2">
        <f t="shared" si="2"/>
        <v>0</v>
      </c>
      <c r="K22" s="48">
        <f t="shared" si="3"/>
        <v>0</v>
      </c>
      <c r="L22" s="2">
        <f t="shared" si="4"/>
        <v>0</v>
      </c>
    </row>
    <row r="23" spans="1:12" ht="16.5">
      <c r="A23" s="82" t="s">
        <v>5</v>
      </c>
      <c r="B23" s="26"/>
      <c r="C23" s="26"/>
      <c r="D23" s="11"/>
      <c r="E23" s="79" t="b">
        <v>0</v>
      </c>
      <c r="F23" s="79" t="b">
        <v>0</v>
      </c>
      <c r="G23" s="79" t="b">
        <v>0</v>
      </c>
      <c r="H23" s="79">
        <f t="shared" si="0"/>
        <v>0</v>
      </c>
      <c r="I23" s="79">
        <f t="shared" si="1"/>
        <v>0</v>
      </c>
      <c r="J23" s="79">
        <f t="shared" si="2"/>
        <v>0</v>
      </c>
      <c r="K23" s="48">
        <f t="shared" si="3"/>
        <v>0</v>
      </c>
      <c r="L23" s="2">
        <f t="shared" si="4"/>
        <v>0</v>
      </c>
    </row>
    <row r="24" spans="1:12" ht="16.5">
      <c r="A24" s="83" t="s">
        <v>2</v>
      </c>
      <c r="B24" s="75"/>
      <c r="C24" s="75"/>
      <c r="D24" s="13"/>
      <c r="E24" s="80" t="b">
        <v>0</v>
      </c>
      <c r="F24" s="80" t="b">
        <v>0</v>
      </c>
      <c r="G24" s="80" t="b">
        <v>0</v>
      </c>
      <c r="H24" s="80">
        <f t="shared" si="0"/>
        <v>0</v>
      </c>
      <c r="I24" s="80">
        <f t="shared" si="1"/>
        <v>0</v>
      </c>
      <c r="J24" s="80">
        <f t="shared" si="2"/>
        <v>0</v>
      </c>
      <c r="K24" s="48">
        <f t="shared" si="3"/>
        <v>0</v>
      </c>
      <c r="L24" s="2">
        <f t="shared" si="4"/>
        <v>0</v>
      </c>
    </row>
    <row r="25" spans="1:12" ht="16.5">
      <c r="A25" s="84" t="s">
        <v>51</v>
      </c>
      <c r="B25" s="75"/>
      <c r="C25" s="75"/>
      <c r="D25" s="13"/>
      <c r="E25" s="80" t="b">
        <v>0</v>
      </c>
      <c r="F25" s="80" t="b">
        <v>0</v>
      </c>
      <c r="G25" s="80" t="b">
        <v>0</v>
      </c>
      <c r="H25" s="80">
        <f t="shared" si="0"/>
        <v>0</v>
      </c>
      <c r="I25" s="80">
        <f t="shared" si="1"/>
        <v>0</v>
      </c>
      <c r="J25" s="80">
        <f t="shared" si="2"/>
        <v>0</v>
      </c>
      <c r="K25" s="48">
        <f t="shared" si="3"/>
        <v>0</v>
      </c>
      <c r="L25" s="2">
        <f t="shared" si="4"/>
        <v>0</v>
      </c>
    </row>
    <row r="26" spans="1:12" ht="16.5">
      <c r="A26" s="12" t="s">
        <v>3</v>
      </c>
      <c r="B26" s="46"/>
      <c r="C26" s="46"/>
      <c r="D26" s="44"/>
      <c r="E26" s="2" t="b">
        <v>0</v>
      </c>
      <c r="F26" s="2" t="b">
        <v>0</v>
      </c>
      <c r="G26" s="2" t="b">
        <v>0</v>
      </c>
      <c r="H26" s="2">
        <f t="shared" si="0"/>
        <v>0</v>
      </c>
      <c r="I26" s="2">
        <f t="shared" si="1"/>
        <v>0</v>
      </c>
      <c r="J26" s="2">
        <f t="shared" si="2"/>
        <v>0</v>
      </c>
      <c r="K26" s="48">
        <f t="shared" si="3"/>
        <v>0</v>
      </c>
      <c r="L26" s="2">
        <f t="shared" si="4"/>
        <v>0</v>
      </c>
    </row>
    <row r="27" spans="1:12" ht="16.5">
      <c r="A27" s="61" t="s">
        <v>6</v>
      </c>
      <c r="B27" s="60"/>
      <c r="C27" s="60"/>
      <c r="D27" s="112"/>
      <c r="E27" s="59"/>
      <c r="F27" s="59"/>
      <c r="G27" s="59"/>
      <c r="H27" s="59">
        <f t="shared" si="0"/>
        <v>0</v>
      </c>
      <c r="I27" s="59">
        <f t="shared" si="1"/>
        <v>0</v>
      </c>
      <c r="J27" s="59">
        <f t="shared" si="2"/>
        <v>0</v>
      </c>
      <c r="K27" s="48">
        <f t="shared" si="3"/>
        <v>0</v>
      </c>
      <c r="L27" s="2">
        <f t="shared" si="4"/>
        <v>0</v>
      </c>
    </row>
    <row r="28" spans="1:12" ht="16.5">
      <c r="A28" s="11" t="s">
        <v>7</v>
      </c>
      <c r="B28" s="26"/>
      <c r="C28" s="26"/>
      <c r="D28" s="11"/>
      <c r="E28" s="79" t="b">
        <v>0</v>
      </c>
      <c r="F28" s="79" t="b">
        <v>0</v>
      </c>
      <c r="G28" s="79" t="b">
        <v>0</v>
      </c>
      <c r="H28" s="79">
        <f t="shared" si="0"/>
        <v>0</v>
      </c>
      <c r="I28" s="79">
        <f t="shared" si="1"/>
        <v>0</v>
      </c>
      <c r="J28" s="79">
        <f t="shared" si="2"/>
        <v>0</v>
      </c>
      <c r="K28" s="48">
        <f t="shared" si="3"/>
        <v>0</v>
      </c>
      <c r="L28" s="2">
        <f t="shared" si="4"/>
        <v>0</v>
      </c>
    </row>
    <row r="29" spans="1:12" ht="16.5">
      <c r="A29" s="15" t="s">
        <v>8</v>
      </c>
      <c r="B29" s="46"/>
      <c r="C29" s="46"/>
      <c r="D29" s="44"/>
      <c r="E29" s="2" t="b">
        <v>0</v>
      </c>
      <c r="F29" s="2" t="b">
        <v>0</v>
      </c>
      <c r="G29" s="2" t="b">
        <v>0</v>
      </c>
      <c r="H29" s="2">
        <f t="shared" si="0"/>
        <v>0</v>
      </c>
      <c r="I29" s="2">
        <f t="shared" si="1"/>
        <v>0</v>
      </c>
      <c r="J29" s="2">
        <f t="shared" si="2"/>
        <v>0</v>
      </c>
      <c r="K29" s="48">
        <f t="shared" si="3"/>
        <v>0</v>
      </c>
      <c r="L29" s="2">
        <f t="shared" si="4"/>
        <v>0</v>
      </c>
    </row>
    <row r="30" spans="1:12" ht="16.5">
      <c r="A30" s="61" t="s">
        <v>9</v>
      </c>
      <c r="B30" s="60"/>
      <c r="C30" s="60"/>
      <c r="D30" s="112"/>
      <c r="E30" s="59"/>
      <c r="F30" s="59"/>
      <c r="G30" s="59"/>
      <c r="H30" s="59">
        <f t="shared" si="0"/>
        <v>0</v>
      </c>
      <c r="I30" s="59">
        <f t="shared" si="1"/>
        <v>0</v>
      </c>
      <c r="J30" s="59">
        <f t="shared" si="2"/>
        <v>0</v>
      </c>
      <c r="K30" s="48">
        <f t="shared" si="3"/>
        <v>0</v>
      </c>
      <c r="L30" s="2">
        <f t="shared" si="4"/>
        <v>0</v>
      </c>
    </row>
    <row r="31" spans="1:12" ht="16.5">
      <c r="A31" s="102" t="s">
        <v>95</v>
      </c>
      <c r="B31" s="102"/>
      <c r="C31" s="102"/>
      <c r="D31" s="115"/>
      <c r="H31" s="2">
        <f t="shared" si="0"/>
        <v>0</v>
      </c>
      <c r="I31" s="2">
        <f t="shared" si="1"/>
        <v>0</v>
      </c>
      <c r="J31" s="2">
        <f t="shared" si="2"/>
        <v>0</v>
      </c>
      <c r="K31" s="48">
        <f t="shared" si="3"/>
        <v>0</v>
      </c>
      <c r="L31" s="2">
        <f t="shared" si="4"/>
        <v>0</v>
      </c>
    </row>
    <row r="32" spans="1:12" ht="16.5">
      <c r="A32" s="14" t="s">
        <v>10</v>
      </c>
      <c r="B32" s="96"/>
      <c r="C32" s="96"/>
      <c r="D32" s="114"/>
      <c r="E32" s="2" t="b">
        <v>0</v>
      </c>
      <c r="F32" s="2" t="b">
        <v>0</v>
      </c>
      <c r="G32" s="2" t="b">
        <v>0</v>
      </c>
      <c r="H32" s="2">
        <f t="shared" si="0"/>
        <v>0</v>
      </c>
      <c r="I32" s="2">
        <f t="shared" si="1"/>
        <v>0</v>
      </c>
      <c r="J32" s="2">
        <f t="shared" si="2"/>
        <v>0</v>
      </c>
      <c r="K32" s="48">
        <f t="shared" si="3"/>
        <v>0</v>
      </c>
      <c r="L32" s="2">
        <f t="shared" si="4"/>
        <v>0</v>
      </c>
    </row>
    <row r="33" spans="1:12" ht="16.5">
      <c r="A33" s="14" t="s">
        <v>11</v>
      </c>
      <c r="B33" s="96"/>
      <c r="C33" s="96"/>
      <c r="D33" s="114"/>
      <c r="E33" s="2" t="b">
        <v>0</v>
      </c>
      <c r="F33" s="2" t="b">
        <v>0</v>
      </c>
      <c r="G33" s="2" t="b">
        <v>0</v>
      </c>
      <c r="H33" s="2">
        <f t="shared" si="0"/>
        <v>0</v>
      </c>
      <c r="I33" s="2">
        <f t="shared" si="1"/>
        <v>0</v>
      </c>
      <c r="J33" s="2">
        <f t="shared" si="2"/>
        <v>0</v>
      </c>
      <c r="K33" s="48">
        <f t="shared" si="3"/>
        <v>0</v>
      </c>
      <c r="L33" s="2">
        <f t="shared" si="4"/>
        <v>0</v>
      </c>
    </row>
    <row r="34" spans="1:12" ht="16.5">
      <c r="A34" s="82" t="s">
        <v>12</v>
      </c>
      <c r="B34" s="26"/>
      <c r="C34" s="26"/>
      <c r="D34" s="11"/>
      <c r="E34" s="79" t="b">
        <v>0</v>
      </c>
      <c r="F34" s="79" t="b">
        <v>0</v>
      </c>
      <c r="G34" s="79" t="b">
        <v>0</v>
      </c>
      <c r="H34" s="79">
        <f t="shared" si="0"/>
        <v>0</v>
      </c>
      <c r="I34" s="79">
        <f t="shared" si="1"/>
        <v>0</v>
      </c>
      <c r="J34" s="79">
        <f t="shared" si="2"/>
        <v>0</v>
      </c>
      <c r="K34" s="48">
        <f t="shared" si="3"/>
        <v>0</v>
      </c>
      <c r="L34" s="2">
        <f t="shared" si="4"/>
        <v>0</v>
      </c>
    </row>
    <row r="35" spans="1:12" ht="16.5">
      <c r="A35" s="86" t="s">
        <v>25</v>
      </c>
      <c r="B35" s="75"/>
      <c r="C35" s="75"/>
      <c r="D35" s="13"/>
      <c r="E35" s="80" t="b">
        <v>0</v>
      </c>
      <c r="F35" s="80" t="b">
        <v>0</v>
      </c>
      <c r="G35" s="80" t="b">
        <v>0</v>
      </c>
      <c r="H35" s="80">
        <f t="shared" si="0"/>
        <v>0</v>
      </c>
      <c r="I35" s="80">
        <f t="shared" si="1"/>
        <v>0</v>
      </c>
      <c r="J35" s="80">
        <f t="shared" si="2"/>
        <v>0</v>
      </c>
      <c r="K35" s="48">
        <f t="shared" si="3"/>
        <v>0</v>
      </c>
      <c r="L35" s="2">
        <f t="shared" si="4"/>
        <v>0</v>
      </c>
    </row>
    <row r="36" spans="1:12" ht="33">
      <c r="A36" s="85" t="s">
        <v>24</v>
      </c>
      <c r="B36" s="46"/>
      <c r="C36" s="46"/>
      <c r="D36" s="44"/>
      <c r="E36" s="2" t="b">
        <v>0</v>
      </c>
      <c r="F36" s="2" t="b">
        <v>0</v>
      </c>
      <c r="G36" s="2" t="b">
        <v>0</v>
      </c>
      <c r="H36" s="2">
        <f t="shared" si="0"/>
        <v>0</v>
      </c>
      <c r="I36" s="2">
        <f t="shared" si="1"/>
        <v>0</v>
      </c>
      <c r="J36" s="2">
        <f t="shared" si="2"/>
        <v>0</v>
      </c>
      <c r="K36" s="48">
        <f t="shared" si="3"/>
        <v>0</v>
      </c>
      <c r="L36" s="2">
        <f t="shared" si="4"/>
        <v>0</v>
      </c>
    </row>
    <row r="37" spans="1:12" ht="16.5">
      <c r="A37" s="58" t="s">
        <v>13</v>
      </c>
      <c r="B37" s="60"/>
      <c r="C37" s="60"/>
      <c r="D37" s="112"/>
      <c r="E37" s="59"/>
      <c r="F37" s="59"/>
      <c r="G37" s="59"/>
      <c r="H37" s="59">
        <f t="shared" si="0"/>
        <v>0</v>
      </c>
      <c r="I37" s="59">
        <f t="shared" si="1"/>
        <v>0</v>
      </c>
      <c r="J37" s="59">
        <f t="shared" si="2"/>
        <v>0</v>
      </c>
      <c r="K37" s="48">
        <f t="shared" si="3"/>
        <v>0</v>
      </c>
      <c r="L37" s="2">
        <f t="shared" si="4"/>
        <v>0</v>
      </c>
    </row>
    <row r="38" spans="1:12" ht="16.5">
      <c r="A38" s="103" t="s">
        <v>96</v>
      </c>
      <c r="B38" s="102"/>
      <c r="C38" s="102"/>
      <c r="D38" s="115"/>
      <c r="H38" s="2">
        <f t="shared" si="0"/>
        <v>0</v>
      </c>
      <c r="I38" s="2">
        <f t="shared" si="1"/>
        <v>0</v>
      </c>
      <c r="J38" s="2">
        <f t="shared" si="2"/>
        <v>0</v>
      </c>
      <c r="K38" s="48">
        <f t="shared" si="3"/>
        <v>0</v>
      </c>
      <c r="L38" s="2">
        <f t="shared" si="4"/>
        <v>0</v>
      </c>
    </row>
    <row r="39" spans="1:12" ht="16.5">
      <c r="A39" s="16" t="s">
        <v>57</v>
      </c>
      <c r="B39" s="96"/>
      <c r="C39" s="96"/>
      <c r="D39" s="114"/>
      <c r="E39" s="2" t="b">
        <v>0</v>
      </c>
      <c r="F39" s="2" t="b">
        <v>0</v>
      </c>
      <c r="G39" s="2" t="b">
        <v>0</v>
      </c>
      <c r="H39" s="2">
        <f t="shared" si="0"/>
        <v>0</v>
      </c>
      <c r="I39" s="2">
        <f t="shared" si="1"/>
        <v>0</v>
      </c>
      <c r="J39" s="2">
        <f t="shared" si="2"/>
        <v>0</v>
      </c>
      <c r="K39" s="48">
        <f t="shared" si="3"/>
        <v>0</v>
      </c>
      <c r="L39" s="2">
        <f t="shared" si="4"/>
        <v>0</v>
      </c>
    </row>
    <row r="40" spans="1:12" ht="16.5">
      <c r="A40" s="98" t="s">
        <v>58</v>
      </c>
      <c r="B40" s="26"/>
      <c r="C40" s="26"/>
      <c r="D40" s="11"/>
      <c r="E40" s="79" t="b">
        <v>0</v>
      </c>
      <c r="F40" s="79" t="b">
        <v>0</v>
      </c>
      <c r="G40" s="79" t="b">
        <v>0</v>
      </c>
      <c r="H40" s="79">
        <f t="shared" si="0"/>
        <v>0</v>
      </c>
      <c r="I40" s="79">
        <f t="shared" si="1"/>
        <v>0</v>
      </c>
      <c r="J40" s="79">
        <f t="shared" si="2"/>
        <v>0</v>
      </c>
      <c r="K40" s="48">
        <f t="shared" si="3"/>
        <v>0</v>
      </c>
      <c r="L40" s="2">
        <f t="shared" si="4"/>
        <v>0</v>
      </c>
    </row>
    <row r="41" spans="1:12" ht="16.5">
      <c r="A41" s="38" t="s">
        <v>42</v>
      </c>
      <c r="B41" s="75"/>
      <c r="C41" s="75"/>
      <c r="D41" s="13"/>
      <c r="E41" s="80" t="b">
        <v>0</v>
      </c>
      <c r="F41" s="80" t="b">
        <v>0</v>
      </c>
      <c r="G41" s="80" t="b">
        <v>0</v>
      </c>
      <c r="H41" s="80">
        <f t="shared" si="0"/>
        <v>0</v>
      </c>
      <c r="I41" s="80">
        <f t="shared" si="1"/>
        <v>0</v>
      </c>
      <c r="J41" s="80">
        <f t="shared" si="2"/>
        <v>0</v>
      </c>
      <c r="K41" s="48">
        <f t="shared" si="3"/>
        <v>0</v>
      </c>
      <c r="L41" s="2">
        <f t="shared" si="4"/>
        <v>0</v>
      </c>
    </row>
    <row r="42" spans="1:12" ht="16.5">
      <c r="A42" s="17" t="s">
        <v>77</v>
      </c>
      <c r="B42" s="75"/>
      <c r="C42" s="75"/>
      <c r="D42" s="13"/>
      <c r="E42" s="80" t="b">
        <v>0</v>
      </c>
      <c r="F42" s="80" t="b">
        <v>0</v>
      </c>
      <c r="G42" s="80" t="b">
        <v>0</v>
      </c>
      <c r="H42" s="80">
        <f t="shared" si="0"/>
        <v>0</v>
      </c>
      <c r="I42" s="80">
        <f t="shared" si="1"/>
        <v>0</v>
      </c>
      <c r="J42" s="80">
        <f t="shared" si="2"/>
        <v>0</v>
      </c>
      <c r="K42" s="48">
        <f t="shared" si="3"/>
        <v>0</v>
      </c>
      <c r="L42" s="2">
        <f t="shared" si="4"/>
        <v>0</v>
      </c>
    </row>
    <row r="43" spans="1:12" ht="16.5">
      <c r="A43" s="88" t="s">
        <v>39</v>
      </c>
      <c r="B43" s="75"/>
      <c r="C43" s="75"/>
      <c r="D43" s="13"/>
      <c r="E43" s="80" t="b">
        <v>0</v>
      </c>
      <c r="F43" s="80" t="b">
        <v>0</v>
      </c>
      <c r="G43" s="80" t="b">
        <v>0</v>
      </c>
      <c r="H43" s="80">
        <f t="shared" si="0"/>
        <v>0</v>
      </c>
      <c r="I43" s="80">
        <f t="shared" si="1"/>
        <v>0</v>
      </c>
      <c r="J43" s="80">
        <f t="shared" si="2"/>
        <v>0</v>
      </c>
      <c r="K43" s="48">
        <f t="shared" si="3"/>
        <v>0</v>
      </c>
      <c r="L43" s="2">
        <f t="shared" si="4"/>
        <v>0</v>
      </c>
    </row>
    <row r="44" spans="1:12" ht="33">
      <c r="A44" s="87" t="s">
        <v>14</v>
      </c>
      <c r="B44" s="46"/>
      <c r="C44" s="46"/>
      <c r="D44" s="44"/>
      <c r="E44" s="2" t="b">
        <v>0</v>
      </c>
      <c r="F44" s="2" t="b">
        <v>0</v>
      </c>
      <c r="G44" s="2" t="b">
        <v>0</v>
      </c>
      <c r="H44" s="2">
        <f t="shared" si="0"/>
        <v>0</v>
      </c>
      <c r="I44" s="2">
        <f t="shared" si="1"/>
        <v>0</v>
      </c>
      <c r="J44" s="2">
        <f t="shared" si="2"/>
        <v>0</v>
      </c>
      <c r="K44" s="48">
        <f t="shared" si="3"/>
        <v>0</v>
      </c>
      <c r="L44" s="2">
        <f t="shared" si="4"/>
        <v>0</v>
      </c>
    </row>
    <row r="45" spans="1:12" ht="16.5">
      <c r="A45" s="62" t="s">
        <v>36</v>
      </c>
      <c r="B45" s="60"/>
      <c r="C45" s="60"/>
      <c r="D45" s="112"/>
      <c r="E45" s="59"/>
      <c r="F45" s="59"/>
      <c r="G45" s="59"/>
      <c r="H45" s="59">
        <f t="shared" si="0"/>
        <v>0</v>
      </c>
      <c r="I45" s="59">
        <f t="shared" si="1"/>
        <v>0</v>
      </c>
      <c r="J45" s="59">
        <f t="shared" si="2"/>
        <v>0</v>
      </c>
      <c r="K45" s="48">
        <f t="shared" si="3"/>
        <v>0</v>
      </c>
      <c r="L45" s="2">
        <f t="shared" si="4"/>
        <v>0</v>
      </c>
    </row>
    <row r="46" spans="1:12" ht="17.25" customHeight="1">
      <c r="A46" s="40" t="s">
        <v>37</v>
      </c>
      <c r="B46" s="26"/>
      <c r="C46" s="26"/>
      <c r="D46" s="11"/>
      <c r="E46" s="2" t="b">
        <v>0</v>
      </c>
      <c r="F46" s="2" t="b">
        <v>0</v>
      </c>
      <c r="G46" s="2" t="b">
        <v>0</v>
      </c>
      <c r="H46" s="2">
        <f t="shared" si="0"/>
        <v>0</v>
      </c>
      <c r="I46" s="2">
        <f t="shared" si="1"/>
        <v>0</v>
      </c>
      <c r="J46" s="2">
        <f t="shared" si="2"/>
        <v>0</v>
      </c>
      <c r="K46" s="48">
        <f t="shared" si="3"/>
        <v>0</v>
      </c>
      <c r="L46" s="2">
        <f t="shared" si="4"/>
        <v>0</v>
      </c>
    </row>
    <row r="47" spans="1:12" ht="17.25" customHeight="1">
      <c r="A47" s="104" t="s">
        <v>97</v>
      </c>
      <c r="B47" s="101"/>
      <c r="C47" s="101"/>
      <c r="D47" s="113"/>
      <c r="H47" s="2">
        <f t="shared" si="0"/>
        <v>0</v>
      </c>
      <c r="I47" s="2">
        <f t="shared" si="1"/>
        <v>0</v>
      </c>
      <c r="J47" s="2">
        <f t="shared" si="2"/>
        <v>0</v>
      </c>
      <c r="K47" s="48">
        <f t="shared" si="3"/>
        <v>0</v>
      </c>
      <c r="L47" s="2">
        <f t="shared" si="4"/>
        <v>0</v>
      </c>
    </row>
    <row r="48" spans="1:12" ht="32.25" customHeight="1">
      <c r="A48" s="99" t="s">
        <v>44</v>
      </c>
      <c r="B48" s="26"/>
      <c r="C48" s="26"/>
      <c r="D48" s="11"/>
      <c r="E48" s="79" t="b">
        <v>0</v>
      </c>
      <c r="F48" s="79" t="b">
        <v>0</v>
      </c>
      <c r="G48" s="79" t="b">
        <v>0</v>
      </c>
      <c r="H48" s="79">
        <f t="shared" si="0"/>
        <v>0</v>
      </c>
      <c r="I48" s="79">
        <f t="shared" si="1"/>
        <v>0</v>
      </c>
      <c r="J48" s="79">
        <f t="shared" si="2"/>
        <v>0</v>
      </c>
      <c r="K48" s="48">
        <f t="shared" si="3"/>
        <v>0</v>
      </c>
      <c r="L48" s="2">
        <f t="shared" si="4"/>
        <v>0</v>
      </c>
    </row>
    <row r="49" spans="1:12" ht="33">
      <c r="A49" s="37" t="s">
        <v>41</v>
      </c>
      <c r="B49" s="75"/>
      <c r="C49" s="75"/>
      <c r="D49" s="13"/>
      <c r="E49" s="80" t="b">
        <v>0</v>
      </c>
      <c r="F49" s="80" t="b">
        <v>0</v>
      </c>
      <c r="G49" s="80" t="b">
        <v>0</v>
      </c>
      <c r="H49" s="80">
        <f t="shared" si="0"/>
        <v>0</v>
      </c>
      <c r="I49" s="80">
        <f t="shared" si="1"/>
        <v>0</v>
      </c>
      <c r="J49" s="80">
        <f t="shared" si="2"/>
        <v>0</v>
      </c>
      <c r="K49" s="48">
        <f t="shared" si="3"/>
        <v>0</v>
      </c>
      <c r="L49" s="2">
        <f t="shared" si="4"/>
        <v>0</v>
      </c>
    </row>
    <row r="50" spans="1:12" ht="16.5">
      <c r="A50" s="105" t="s">
        <v>98</v>
      </c>
      <c r="B50" s="101"/>
      <c r="C50" s="101"/>
      <c r="D50" s="113"/>
      <c r="H50" s="2">
        <f t="shared" si="0"/>
        <v>0</v>
      </c>
      <c r="I50" s="2">
        <f t="shared" si="1"/>
        <v>0</v>
      </c>
      <c r="J50" s="2">
        <f t="shared" si="2"/>
        <v>0</v>
      </c>
      <c r="K50" s="48">
        <f t="shared" si="3"/>
        <v>0</v>
      </c>
      <c r="L50" s="2">
        <f t="shared" si="4"/>
        <v>0</v>
      </c>
    </row>
    <row r="51" spans="1:12" ht="33">
      <c r="A51" s="18" t="s">
        <v>16</v>
      </c>
      <c r="B51" s="97"/>
      <c r="C51" s="97"/>
      <c r="D51" s="116"/>
      <c r="E51" s="2" t="b">
        <v>0</v>
      </c>
      <c r="F51" s="2" t="b">
        <v>0</v>
      </c>
      <c r="G51" s="2" t="b">
        <v>0</v>
      </c>
      <c r="H51" s="2">
        <f t="shared" si="0"/>
        <v>0</v>
      </c>
      <c r="I51" s="2">
        <f t="shared" si="1"/>
        <v>0</v>
      </c>
      <c r="J51" s="2">
        <f t="shared" si="2"/>
        <v>0</v>
      </c>
      <c r="K51" s="48">
        <f t="shared" si="3"/>
        <v>0</v>
      </c>
      <c r="L51" s="2">
        <f t="shared" si="4"/>
        <v>0</v>
      </c>
    </row>
    <row r="52" spans="1:12" ht="15.75" customHeight="1">
      <c r="A52" s="19" t="s">
        <v>17</v>
      </c>
      <c r="B52" s="96"/>
      <c r="C52" s="96"/>
      <c r="D52" s="114"/>
      <c r="E52" s="2" t="b">
        <v>0</v>
      </c>
      <c r="F52" s="2" t="b">
        <v>0</v>
      </c>
      <c r="G52" s="2" t="b">
        <v>0</v>
      </c>
      <c r="H52" s="2">
        <f t="shared" si="0"/>
        <v>0</v>
      </c>
      <c r="I52" s="2">
        <f t="shared" si="1"/>
        <v>0</v>
      </c>
      <c r="J52" s="2">
        <f t="shared" si="2"/>
        <v>0</v>
      </c>
      <c r="K52" s="48">
        <f t="shared" si="3"/>
        <v>0</v>
      </c>
      <c r="L52" s="2">
        <f t="shared" si="4"/>
        <v>0</v>
      </c>
    </row>
    <row r="53" spans="1:12" ht="33">
      <c r="A53" s="20" t="s">
        <v>18</v>
      </c>
      <c r="B53" s="96"/>
      <c r="C53" s="96"/>
      <c r="D53" s="114"/>
      <c r="E53" s="2" t="b">
        <v>0</v>
      </c>
      <c r="F53" s="2" t="b">
        <v>0</v>
      </c>
      <c r="G53" s="2" t="b">
        <v>0</v>
      </c>
      <c r="H53" s="2">
        <f t="shared" si="0"/>
        <v>0</v>
      </c>
      <c r="I53" s="2">
        <f t="shared" si="1"/>
        <v>0</v>
      </c>
      <c r="J53" s="2">
        <f t="shared" si="2"/>
        <v>0</v>
      </c>
      <c r="K53" s="48">
        <f t="shared" si="3"/>
        <v>0</v>
      </c>
      <c r="L53" s="2">
        <f t="shared" si="4"/>
        <v>0</v>
      </c>
    </row>
    <row r="54" spans="1:12" ht="33">
      <c r="A54" s="20" t="s">
        <v>68</v>
      </c>
      <c r="B54" s="96"/>
      <c r="C54" s="96"/>
      <c r="D54" s="114"/>
      <c r="E54" s="2" t="b">
        <v>0</v>
      </c>
      <c r="F54" s="2" t="b">
        <v>0</v>
      </c>
      <c r="G54" s="2" t="b">
        <v>0</v>
      </c>
      <c r="H54" s="2">
        <f t="shared" si="0"/>
        <v>0</v>
      </c>
      <c r="I54" s="2">
        <f t="shared" si="1"/>
        <v>0</v>
      </c>
      <c r="J54" s="2">
        <f t="shared" si="2"/>
        <v>0</v>
      </c>
      <c r="K54" s="48">
        <f t="shared" si="3"/>
        <v>0</v>
      </c>
      <c r="L54" s="2">
        <f t="shared" si="4"/>
        <v>0</v>
      </c>
    </row>
    <row r="55" spans="1:12" ht="33">
      <c r="A55" s="100" t="s">
        <v>19</v>
      </c>
      <c r="B55" s="26"/>
      <c r="C55" s="26"/>
      <c r="D55" s="11"/>
      <c r="E55" s="79" t="b">
        <v>0</v>
      </c>
      <c r="F55" s="79" t="b">
        <v>0</v>
      </c>
      <c r="G55" s="79" t="b">
        <v>0</v>
      </c>
      <c r="H55" s="79">
        <f t="shared" si="0"/>
        <v>0</v>
      </c>
      <c r="I55" s="79">
        <f t="shared" si="1"/>
        <v>0</v>
      </c>
      <c r="J55" s="79">
        <f t="shared" si="2"/>
        <v>0</v>
      </c>
      <c r="K55" s="48">
        <f t="shared" si="3"/>
        <v>0</v>
      </c>
      <c r="L55" s="2">
        <f t="shared" si="4"/>
        <v>0</v>
      </c>
    </row>
    <row r="56" spans="1:12" ht="33">
      <c r="A56" s="41" t="s">
        <v>20</v>
      </c>
      <c r="B56" s="75"/>
      <c r="C56" s="75"/>
      <c r="D56" s="13"/>
      <c r="E56" s="80" t="b">
        <v>0</v>
      </c>
      <c r="F56" s="80" t="b">
        <v>0</v>
      </c>
      <c r="G56" s="80" t="b">
        <v>0</v>
      </c>
      <c r="H56" s="80">
        <f t="shared" si="0"/>
        <v>0</v>
      </c>
      <c r="I56" s="80">
        <f t="shared" si="1"/>
        <v>0</v>
      </c>
      <c r="J56" s="80">
        <f t="shared" si="2"/>
        <v>0</v>
      </c>
      <c r="K56" s="48">
        <f t="shared" si="3"/>
        <v>0</v>
      </c>
      <c r="L56" s="2">
        <f t="shared" si="4"/>
        <v>0</v>
      </c>
    </row>
    <row r="57" spans="1:12" ht="33">
      <c r="A57" s="89" t="s">
        <v>78</v>
      </c>
      <c r="B57" s="46"/>
      <c r="C57" s="46"/>
      <c r="D57" s="44"/>
      <c r="E57" s="2" t="b">
        <v>0</v>
      </c>
      <c r="F57" s="2" t="b">
        <v>0</v>
      </c>
      <c r="G57" s="2" t="b">
        <v>0</v>
      </c>
      <c r="H57" s="2">
        <f t="shared" si="0"/>
        <v>0</v>
      </c>
      <c r="I57" s="2">
        <f t="shared" si="1"/>
        <v>0</v>
      </c>
      <c r="J57" s="2">
        <f t="shared" si="2"/>
        <v>0</v>
      </c>
      <c r="K57" s="48">
        <f t="shared" si="3"/>
        <v>0</v>
      </c>
      <c r="L57" s="2">
        <f t="shared" si="4"/>
        <v>0</v>
      </c>
    </row>
    <row r="58" spans="1:12" ht="16.5">
      <c r="A58" s="63" t="s">
        <v>21</v>
      </c>
      <c r="B58" s="60"/>
      <c r="C58" s="60"/>
      <c r="D58" s="112"/>
      <c r="E58" s="59"/>
      <c r="F58" s="59"/>
      <c r="G58" s="59"/>
      <c r="H58" s="59">
        <f t="shared" si="0"/>
        <v>0</v>
      </c>
      <c r="I58" s="59">
        <f t="shared" si="1"/>
        <v>0</v>
      </c>
      <c r="J58" s="59">
        <f t="shared" si="2"/>
        <v>0</v>
      </c>
      <c r="K58" s="48">
        <f t="shared" si="3"/>
        <v>0</v>
      </c>
      <c r="L58" s="2">
        <f t="shared" si="4"/>
        <v>0</v>
      </c>
    </row>
    <row r="59" spans="1:12" ht="33">
      <c r="A59" s="21" t="s">
        <v>22</v>
      </c>
      <c r="B59" s="26"/>
      <c r="C59" s="26"/>
      <c r="D59" s="11"/>
      <c r="E59" s="79" t="b">
        <v>0</v>
      </c>
      <c r="F59" s="79" t="b">
        <v>0</v>
      </c>
      <c r="G59" s="79" t="b">
        <v>0</v>
      </c>
      <c r="H59" s="79">
        <f t="shared" si="0"/>
        <v>0</v>
      </c>
      <c r="I59" s="79">
        <f t="shared" si="1"/>
        <v>0</v>
      </c>
      <c r="J59" s="79">
        <f t="shared" si="2"/>
        <v>0</v>
      </c>
      <c r="K59" s="48">
        <f t="shared" si="3"/>
        <v>0</v>
      </c>
      <c r="L59" s="2">
        <f t="shared" si="4"/>
        <v>0</v>
      </c>
    </row>
    <row r="60" spans="1:12" ht="33">
      <c r="A60" s="90" t="s">
        <v>23</v>
      </c>
      <c r="B60" s="75"/>
      <c r="C60" s="75"/>
      <c r="D60" s="13"/>
      <c r="E60" s="80" t="b">
        <v>0</v>
      </c>
      <c r="F60" s="80" t="b">
        <v>0</v>
      </c>
      <c r="G60" s="80" t="b">
        <v>0</v>
      </c>
      <c r="H60" s="80">
        <f t="shared" si="0"/>
        <v>0</v>
      </c>
      <c r="I60" s="80">
        <f t="shared" si="1"/>
        <v>0</v>
      </c>
      <c r="J60" s="80">
        <f t="shared" si="2"/>
        <v>0</v>
      </c>
      <c r="K60" s="48">
        <f t="shared" si="3"/>
        <v>0</v>
      </c>
      <c r="L60" s="2">
        <f t="shared" si="4"/>
        <v>0</v>
      </c>
    </row>
    <row r="61" spans="1:12" ht="16.5">
      <c r="A61" s="22" t="s">
        <v>43</v>
      </c>
      <c r="B61" s="75"/>
      <c r="C61" s="75"/>
      <c r="D61" s="13"/>
      <c r="E61" s="80" t="b">
        <v>0</v>
      </c>
      <c r="F61" s="80" t="b">
        <v>0</v>
      </c>
      <c r="G61" s="80" t="b">
        <v>0</v>
      </c>
      <c r="H61" s="80">
        <f t="shared" si="0"/>
        <v>0</v>
      </c>
      <c r="I61" s="80">
        <f t="shared" si="1"/>
        <v>0</v>
      </c>
      <c r="J61" s="80">
        <f t="shared" si="2"/>
        <v>0</v>
      </c>
      <c r="K61" s="48">
        <f t="shared" si="3"/>
        <v>0</v>
      </c>
      <c r="L61" s="2">
        <f t="shared" si="4"/>
        <v>0</v>
      </c>
    </row>
    <row r="62" spans="1:12" ht="16.5">
      <c r="A62" s="91" t="s">
        <v>50</v>
      </c>
      <c r="B62" s="46"/>
      <c r="C62" s="46"/>
      <c r="D62" s="44"/>
      <c r="E62" s="2" t="b">
        <v>0</v>
      </c>
      <c r="F62" s="2" t="b">
        <v>0</v>
      </c>
      <c r="G62" s="2" t="b">
        <v>0</v>
      </c>
      <c r="H62" s="2">
        <f t="shared" si="0"/>
        <v>0</v>
      </c>
      <c r="I62" s="2">
        <f t="shared" si="1"/>
        <v>0</v>
      </c>
      <c r="J62" s="2">
        <f t="shared" si="2"/>
        <v>0</v>
      </c>
      <c r="K62" s="48">
        <f t="shared" si="3"/>
        <v>0</v>
      </c>
      <c r="L62" s="2">
        <f t="shared" si="4"/>
        <v>0</v>
      </c>
    </row>
    <row r="63" spans="1:12" ht="16.5">
      <c r="A63" s="64" t="s">
        <v>26</v>
      </c>
      <c r="B63" s="60"/>
      <c r="C63" s="60"/>
      <c r="D63" s="112"/>
      <c r="E63" s="59"/>
      <c r="F63" s="59"/>
      <c r="G63" s="59"/>
      <c r="H63" s="59">
        <f t="shared" si="0"/>
        <v>0</v>
      </c>
      <c r="I63" s="59">
        <f t="shared" si="1"/>
        <v>0</v>
      </c>
      <c r="J63" s="59">
        <f t="shared" si="2"/>
        <v>0</v>
      </c>
      <c r="K63" s="48">
        <f t="shared" si="3"/>
        <v>0</v>
      </c>
      <c r="L63" s="2">
        <f t="shared" si="4"/>
        <v>0</v>
      </c>
    </row>
    <row r="64" spans="1:12" ht="33">
      <c r="A64" s="25" t="s">
        <v>45</v>
      </c>
      <c r="B64" s="26"/>
      <c r="C64" s="26"/>
      <c r="D64" s="11"/>
      <c r="E64" s="79" t="b">
        <v>0</v>
      </c>
      <c r="F64" s="79" t="b">
        <v>0</v>
      </c>
      <c r="G64" s="79" t="b">
        <v>0</v>
      </c>
      <c r="H64" s="79">
        <f t="shared" si="0"/>
        <v>0</v>
      </c>
      <c r="I64" s="79">
        <f t="shared" si="1"/>
        <v>0</v>
      </c>
      <c r="J64" s="79">
        <f t="shared" si="2"/>
        <v>0</v>
      </c>
      <c r="K64" s="48">
        <f t="shared" si="3"/>
        <v>0</v>
      </c>
      <c r="L64" s="2">
        <f t="shared" si="4"/>
        <v>0</v>
      </c>
    </row>
    <row r="65" spans="1:12" ht="16.5">
      <c r="A65" s="23" t="s">
        <v>46</v>
      </c>
      <c r="B65" s="46"/>
      <c r="C65" s="46"/>
      <c r="D65" s="44"/>
      <c r="E65" s="2" t="b">
        <v>0</v>
      </c>
      <c r="F65" s="2" t="b">
        <v>0</v>
      </c>
      <c r="G65" s="2" t="b">
        <v>0</v>
      </c>
      <c r="H65" s="2">
        <f t="shared" si="0"/>
        <v>0</v>
      </c>
      <c r="I65" s="2">
        <f t="shared" si="1"/>
        <v>0</v>
      </c>
      <c r="J65" s="2">
        <f t="shared" si="2"/>
        <v>0</v>
      </c>
      <c r="K65" s="48">
        <f t="shared" si="3"/>
        <v>0</v>
      </c>
      <c r="L65" s="2">
        <f t="shared" si="4"/>
        <v>0</v>
      </c>
    </row>
    <row r="66" spans="1:12" ht="16.5">
      <c r="A66" s="64" t="s">
        <v>27</v>
      </c>
      <c r="B66" s="60"/>
      <c r="C66" s="60"/>
      <c r="D66" s="112"/>
      <c r="E66" s="59"/>
      <c r="F66" s="59"/>
      <c r="G66" s="59"/>
      <c r="H66" s="59">
        <f t="shared" si="0"/>
        <v>0</v>
      </c>
      <c r="I66" s="59">
        <f t="shared" si="1"/>
        <v>0</v>
      </c>
      <c r="J66" s="59">
        <f t="shared" si="2"/>
        <v>0</v>
      </c>
      <c r="K66" s="48">
        <f t="shared" si="3"/>
        <v>0</v>
      </c>
      <c r="L66" s="2">
        <f t="shared" si="4"/>
        <v>0</v>
      </c>
    </row>
    <row r="67" spans="1:12" ht="33">
      <c r="A67" s="23" t="s">
        <v>28</v>
      </c>
      <c r="B67" s="46"/>
      <c r="C67" s="46"/>
      <c r="D67" s="44"/>
      <c r="E67" s="2" t="b">
        <v>0</v>
      </c>
      <c r="F67" s="2" t="b">
        <v>0</v>
      </c>
      <c r="G67" s="2" t="b">
        <v>0</v>
      </c>
      <c r="H67" s="2">
        <f t="shared" si="0"/>
        <v>0</v>
      </c>
      <c r="I67" s="2">
        <f t="shared" si="1"/>
        <v>0</v>
      </c>
      <c r="J67" s="2">
        <f t="shared" si="2"/>
        <v>0</v>
      </c>
      <c r="K67" s="48">
        <f t="shared" si="3"/>
        <v>0</v>
      </c>
      <c r="L67" s="2">
        <f t="shared" si="4"/>
        <v>0</v>
      </c>
    </row>
    <row r="68" spans="1:12" ht="16.5">
      <c r="A68" s="65" t="s">
        <v>29</v>
      </c>
      <c r="B68" s="60"/>
      <c r="C68" s="60"/>
      <c r="D68" s="112"/>
      <c r="E68" s="59"/>
      <c r="F68" s="59"/>
      <c r="G68" s="59"/>
      <c r="H68" s="59">
        <f t="shared" si="0"/>
        <v>0</v>
      </c>
      <c r="I68" s="59">
        <f t="shared" si="1"/>
        <v>0</v>
      </c>
      <c r="J68" s="59">
        <f t="shared" si="2"/>
        <v>0</v>
      </c>
      <c r="K68" s="48">
        <f t="shared" si="3"/>
        <v>0</v>
      </c>
      <c r="L68" s="2">
        <f t="shared" si="4"/>
        <v>0</v>
      </c>
    </row>
    <row r="69" spans="1:12" ht="16.5">
      <c r="A69" s="24" t="s">
        <v>30</v>
      </c>
      <c r="B69" s="26"/>
      <c r="C69" s="26"/>
      <c r="D69" s="11"/>
      <c r="E69" s="79" t="b">
        <v>0</v>
      </c>
      <c r="F69" s="79" t="b">
        <v>0</v>
      </c>
      <c r="G69" s="79" t="b">
        <v>0</v>
      </c>
      <c r="H69" s="79">
        <f t="shared" si="0"/>
        <v>0</v>
      </c>
      <c r="I69" s="79">
        <f t="shared" si="1"/>
        <v>0</v>
      </c>
      <c r="J69" s="79">
        <f t="shared" si="2"/>
        <v>0</v>
      </c>
      <c r="K69" s="48">
        <f t="shared" si="3"/>
        <v>0</v>
      </c>
      <c r="L69" s="2">
        <f t="shared" si="4"/>
        <v>0</v>
      </c>
    </row>
    <row r="70" spans="1:12" ht="33">
      <c r="A70" s="92" t="s">
        <v>31</v>
      </c>
      <c r="B70" s="75"/>
      <c r="C70" s="75"/>
      <c r="D70" s="13"/>
      <c r="E70" s="80" t="b">
        <v>0</v>
      </c>
      <c r="F70" s="80" t="b">
        <v>0</v>
      </c>
      <c r="G70" s="80" t="b">
        <v>0</v>
      </c>
      <c r="H70" s="80">
        <f aca="true" t="shared" si="5" ref="H70:H75">IF(E70=TRUE,1,0)</f>
        <v>0</v>
      </c>
      <c r="I70" s="80">
        <f aca="true" t="shared" si="6" ref="I70:I76">IF(F70=TRUE,1,0)</f>
        <v>0</v>
      </c>
      <c r="J70" s="80">
        <f aca="true" t="shared" si="7" ref="J70:J76">IF(G70=TRUE,1,0)</f>
        <v>0</v>
      </c>
      <c r="K70" s="48">
        <f aca="true" t="shared" si="8" ref="K70:K76">MAX(0,H70-I70-J70)</f>
        <v>0</v>
      </c>
      <c r="L70" s="2">
        <f aca="true" t="shared" si="9" ref="L70:L76">MAX(0,J70-I70-H70)</f>
        <v>0</v>
      </c>
    </row>
    <row r="71" spans="1:12" ht="33">
      <c r="A71" s="92" t="s">
        <v>63</v>
      </c>
      <c r="B71" s="75"/>
      <c r="C71" s="75"/>
      <c r="D71" s="13"/>
      <c r="E71" s="2" t="b">
        <v>0</v>
      </c>
      <c r="F71" s="2" t="b">
        <v>0</v>
      </c>
      <c r="G71" s="2" t="b">
        <v>0</v>
      </c>
      <c r="H71" s="2">
        <f t="shared" si="5"/>
        <v>0</v>
      </c>
      <c r="I71" s="2">
        <f t="shared" si="6"/>
        <v>0</v>
      </c>
      <c r="J71" s="2">
        <f t="shared" si="7"/>
        <v>0</v>
      </c>
      <c r="K71" s="48">
        <f t="shared" si="8"/>
        <v>0</v>
      </c>
      <c r="L71" s="2">
        <f t="shared" si="9"/>
        <v>0</v>
      </c>
    </row>
    <row r="72" spans="1:12" ht="16.5">
      <c r="A72" s="26" t="s">
        <v>32</v>
      </c>
      <c r="B72" s="26"/>
      <c r="C72" s="26"/>
      <c r="D72" s="11"/>
      <c r="E72" s="79" t="b">
        <v>0</v>
      </c>
      <c r="F72" s="79" t="b">
        <v>0</v>
      </c>
      <c r="G72" s="79" t="b">
        <v>0</v>
      </c>
      <c r="H72" s="79">
        <f t="shared" si="5"/>
        <v>0</v>
      </c>
      <c r="I72" s="79">
        <f t="shared" si="6"/>
        <v>0</v>
      </c>
      <c r="J72" s="79">
        <f t="shared" si="7"/>
        <v>0</v>
      </c>
      <c r="K72" s="48">
        <f t="shared" si="8"/>
        <v>0</v>
      </c>
      <c r="L72" s="2">
        <f t="shared" si="9"/>
        <v>0</v>
      </c>
    </row>
    <row r="73" spans="1:12" ht="20.25" customHeight="1">
      <c r="A73" s="23" t="s">
        <v>33</v>
      </c>
      <c r="B73" s="46"/>
      <c r="C73" s="46"/>
      <c r="D73" s="44"/>
      <c r="E73" s="2" t="b">
        <v>0</v>
      </c>
      <c r="F73" s="2" t="b">
        <v>0</v>
      </c>
      <c r="G73" s="2" t="b">
        <v>0</v>
      </c>
      <c r="H73" s="2">
        <f>IF(E73=TRUE,1,0)</f>
        <v>0</v>
      </c>
      <c r="I73" s="2">
        <f t="shared" si="6"/>
        <v>0</v>
      </c>
      <c r="J73" s="2">
        <f t="shared" si="7"/>
        <v>0</v>
      </c>
      <c r="K73" s="48">
        <f t="shared" si="8"/>
        <v>0</v>
      </c>
      <c r="L73" s="2">
        <f t="shared" si="9"/>
        <v>0</v>
      </c>
    </row>
    <row r="74" spans="1:12" ht="16.5">
      <c r="A74" s="66" t="s">
        <v>34</v>
      </c>
      <c r="B74" s="60"/>
      <c r="C74" s="60"/>
      <c r="D74" s="112"/>
      <c r="E74" s="59"/>
      <c r="F74" s="59"/>
      <c r="G74" s="59"/>
      <c r="H74" s="59">
        <f t="shared" si="5"/>
        <v>0</v>
      </c>
      <c r="I74" s="59">
        <f t="shared" si="6"/>
        <v>0</v>
      </c>
      <c r="J74" s="59">
        <f t="shared" si="7"/>
        <v>0</v>
      </c>
      <c r="K74" s="48">
        <f t="shared" si="8"/>
        <v>0</v>
      </c>
      <c r="L74" s="2">
        <f t="shared" si="9"/>
        <v>0</v>
      </c>
    </row>
    <row r="75" spans="1:12" ht="16.5">
      <c r="A75" s="26" t="s">
        <v>35</v>
      </c>
      <c r="B75" s="26"/>
      <c r="C75" s="26"/>
      <c r="D75" s="11"/>
      <c r="E75" s="79" t="b">
        <v>0</v>
      </c>
      <c r="F75" s="79" t="b">
        <v>0</v>
      </c>
      <c r="G75" s="79" t="b">
        <v>0</v>
      </c>
      <c r="H75" s="79">
        <f t="shared" si="5"/>
        <v>0</v>
      </c>
      <c r="I75" s="79">
        <f t="shared" si="6"/>
        <v>0</v>
      </c>
      <c r="J75" s="79">
        <f t="shared" si="7"/>
        <v>0</v>
      </c>
      <c r="K75" s="48">
        <f t="shared" si="8"/>
        <v>0</v>
      </c>
      <c r="L75" s="2">
        <f t="shared" si="9"/>
        <v>0</v>
      </c>
    </row>
    <row r="76" spans="1:12" ht="33.75" thickBot="1">
      <c r="A76" s="31" t="s">
        <v>64</v>
      </c>
      <c r="B76" s="47"/>
      <c r="C76" s="47"/>
      <c r="D76" s="45"/>
      <c r="E76" s="49" t="b">
        <v>0</v>
      </c>
      <c r="F76" s="49" t="b">
        <v>0</v>
      </c>
      <c r="G76" s="49" t="b">
        <v>0</v>
      </c>
      <c r="H76" s="49">
        <f>IF(E76=TRUE,1,0)</f>
        <v>0</v>
      </c>
      <c r="I76" s="49">
        <f t="shared" si="6"/>
        <v>0</v>
      </c>
      <c r="J76" s="49">
        <f t="shared" si="7"/>
        <v>0</v>
      </c>
      <c r="K76" s="48">
        <f t="shared" si="8"/>
        <v>0</v>
      </c>
      <c r="L76" s="2">
        <f t="shared" si="9"/>
        <v>0</v>
      </c>
    </row>
    <row r="77" spans="1:12" ht="17.25" thickBot="1">
      <c r="A77" s="67" t="s">
        <v>82</v>
      </c>
      <c r="B77" s="124">
        <f>(K77)/(56-L77)</f>
        <v>0</v>
      </c>
      <c r="C77" s="125"/>
      <c r="D77" s="126"/>
      <c r="E77" s="109"/>
      <c r="F77" s="109"/>
      <c r="G77" s="109"/>
      <c r="H77" s="110">
        <f>SUM(H5:H76)</f>
        <v>0</v>
      </c>
      <c r="I77" s="110">
        <f>SUM(I5:I76)</f>
        <v>0</v>
      </c>
      <c r="J77" s="110">
        <f>SUM(J5:J76)</f>
        <v>0</v>
      </c>
      <c r="K77" s="48">
        <f>SUM(K5:K76)</f>
        <v>0</v>
      </c>
      <c r="L77" s="48">
        <f>SUM(L5:L76)</f>
        <v>0</v>
      </c>
    </row>
    <row r="81" ht="16.5">
      <c r="A81" s="27"/>
    </row>
  </sheetData>
  <sheetProtection/>
  <mergeCells count="3">
    <mergeCell ref="D2:J2"/>
    <mergeCell ref="A1:D1"/>
    <mergeCell ref="B77:D77"/>
  </mergeCells>
  <printOptions/>
  <pageMargins left="0.7" right="0.7" top="0.75" bottom="0.75" header="0.3" footer="0.3"/>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Bénédicte Leclerc Jacques</dc:creator>
  <cp:keywords/>
  <dc:description/>
  <cp:lastModifiedBy>Olivier Grégoire</cp:lastModifiedBy>
  <dcterms:created xsi:type="dcterms:W3CDTF">2016-07-08T19:08:34Z</dcterms:created>
  <dcterms:modified xsi:type="dcterms:W3CDTF">2017-05-24T18:24:42Z</dcterms:modified>
  <cp:category/>
  <cp:version/>
  <cp:contentType/>
  <cp:contentStatus/>
</cp:coreProperties>
</file>